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xWindow="0" yWindow="0" windowWidth="15345" windowHeight="4050" activeTab="0"/>
  </bookViews>
  <sheets>
    <sheet name="Übungsmodus" sheetId="1" r:id="rId1"/>
    <sheet name="Allgemeine Fischkunde" sheetId="2" r:id="rId2"/>
    <sheet name="Spezielle Fischkunde" sheetId="3" r:id="rId3"/>
    <sheet name="Gewässerkunde" sheetId="4" r:id="rId4"/>
    <sheet name="Gerätekunde" sheetId="5" r:id="rId5"/>
    <sheet name="Gesetzeskunde" sheetId="6" r:id="rId6"/>
    <sheet name="Prüfungsmodus" sheetId="7" r:id="rId7"/>
  </sheets>
  <definedNames>
    <definedName name="_xlnm._FilterDatabase" localSheetId="1" hidden="1">'Allgemeine Fischkunde'!$B$1:$J$201</definedName>
    <definedName name="_xlnm._FilterDatabase" localSheetId="4" hidden="1">'Gerätekunde'!$B$1:$J$201</definedName>
    <definedName name="_xlnm._FilterDatabase" localSheetId="5" hidden="1">'Gesetzeskunde'!$A$1:$J$201</definedName>
    <definedName name="_xlnm._FilterDatabase" localSheetId="3" hidden="1">'Gewässerkunde'!$B$1:$J$201</definedName>
    <definedName name="_xlnm._FilterDatabase" localSheetId="2" hidden="1">'Spezielle Fischkunde'!$B$1:$J$201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<sst xmlns="http://schemas.openxmlformats.org/spreadsheetml/2006/main" count="6366" uniqueCount="3480">
  <si>
    <t>Er befestigt das Ufer durch sein tiefreichendes Wurzelwerk und schützt es dadurch vor Wellenschlag und Ufererosioen</t>
  </si>
  <si>
    <t>Der Angler kann dort im Frühjahr das Brutgeschäft von Wasservögeln beobachten</t>
  </si>
  <si>
    <t>Eine atypische Hinterbeinausbildung</t>
  </si>
  <si>
    <t>Die Fortpflanzung der Frösche</t>
  </si>
  <si>
    <t>Die Umwandlung von der Kaulquappe zum Frosch</t>
  </si>
  <si>
    <t>Das Tierschutzgesetz</t>
  </si>
  <si>
    <t>Des Bürgerlichen Gesetzbuches</t>
  </si>
  <si>
    <t>Es ist erlaubt, Koppen zu fangen, man darf sie aber nicht dem Wasser entnehmen</t>
  </si>
  <si>
    <t>Die Koppe darf nicht gefangen werden, sie ist ganzjährig geschützt</t>
  </si>
  <si>
    <t>Man darf die Koppe nicht als Köderfisch verwenden</t>
  </si>
  <si>
    <t>Dicht über dem Grund</t>
  </si>
  <si>
    <t>Nur in der Gewässermitte</t>
  </si>
  <si>
    <t>Zwischen den toten Fischen, an verdächtigen Einleitungen sowie oberhalb und unterhalb derselben</t>
  </si>
  <si>
    <t>Zooplankton</t>
  </si>
  <si>
    <t>Waserlinsen</t>
  </si>
  <si>
    <t>Kieselalgen, Blaualgen</t>
  </si>
  <si>
    <t>Die Arten, die den höchsten Marktwert erzielen</t>
  </si>
  <si>
    <t>Die der Eigenart des Gewässers entsprechen</t>
  </si>
  <si>
    <t>Die Arten, die am liebsten gefangen werden</t>
  </si>
  <si>
    <t>Nach einem Fischsterben</t>
  </si>
  <si>
    <t>Einmal im Jahr</t>
  </si>
  <si>
    <t>Den Erfordernissen entsprechend häufig</t>
  </si>
  <si>
    <t>Algen</t>
  </si>
  <si>
    <t>Unterwasserpflanzen</t>
  </si>
  <si>
    <t>Schwimmblattpflanzen</t>
  </si>
  <si>
    <t>Licht, Temperatur, Kohlendioxid</t>
  </si>
  <si>
    <t>Sauerstoff, ph-Wert, Wasserhärte</t>
  </si>
  <si>
    <t>Fischbesatz, Nitritgehalt, nährstoffreicher Bodengrund</t>
  </si>
  <si>
    <t>Um festzustellen, wie tief das Gewässer ist und ob keine Fremdkörper im Wasser liegen</t>
  </si>
  <si>
    <t>Zur regelmäßigen Beschäftigung des Gewässerwartes</t>
  </si>
  <si>
    <t>Bestimmung des Gewässerzustandes und der Ertragsfähigkeit und rechtzeitiges Erkennen von Veränderungen</t>
  </si>
  <si>
    <t>4 - 6</t>
  </si>
  <si>
    <t>6,5 - 8,5</t>
  </si>
  <si>
    <t>9-12</t>
  </si>
  <si>
    <t>An der gelblichen Färbung</t>
  </si>
  <si>
    <t>Am niedrigen ph-Wert (ph&lt;5)</t>
  </si>
  <si>
    <t>Am reichen Pflanzenwuchs</t>
  </si>
  <si>
    <t>Barben-, Äschen-, Forellen-, Brachsen- und Kaulbarsch-Flunderregion</t>
  </si>
  <si>
    <t>Forellen-, Barben-, Äschen-, Brachsen- und Kaulbarsch-Flunderregion</t>
  </si>
  <si>
    <t>Forellen-, Äschen-, Barben-, Brachsen- und Kaulbarsch-Flunderregion</t>
  </si>
  <si>
    <t>Fischart, Anzahl, Gewicht, Fangdatum und Gewässer</t>
  </si>
  <si>
    <t>Nur das Gewicht der Fische</t>
  </si>
  <si>
    <t>So weit wie Unterwasserpflanzen wachsen</t>
  </si>
  <si>
    <t>Bis zur Gewässermitte</t>
  </si>
  <si>
    <t>So weit wie Sauerstoff vorhanden ist</t>
  </si>
  <si>
    <t>Gelegegürtel, Laichkräuter, Schwimmblattpflanzen, Unterssische Wiesen</t>
  </si>
  <si>
    <t>Schwimmblattpflanzen, Laichkräuter, Gelegegürtel, Unterseeische Wiesen</t>
  </si>
  <si>
    <t>Gelegegürtel, Schwimmblattpflanzen, Laichkräuter und Unterseeische Wiesen</t>
  </si>
  <si>
    <t>Allgemeine Fischkunde</t>
  </si>
  <si>
    <t>Steuerung und Gleichgewicht</t>
  </si>
  <si>
    <t>Antrieb</t>
  </si>
  <si>
    <t>Stabilisation</t>
  </si>
  <si>
    <t>Durch die Narung</t>
  </si>
  <si>
    <t>Über Auge, Gehirn und Nerven</t>
  </si>
  <si>
    <t>Durch das Abtasten des Bodens mit den Barteln</t>
  </si>
  <si>
    <t>In der Muskulatur</t>
  </si>
  <si>
    <t>In der Schleimschicht</t>
  </si>
  <si>
    <t>In der Lederhaut</t>
  </si>
  <si>
    <t>Gehirn</t>
  </si>
  <si>
    <t>Kopfniere</t>
  </si>
  <si>
    <t>Weber´scher Apparat</t>
  </si>
  <si>
    <t>Bei den Barschartigen</t>
  </si>
  <si>
    <t>Bei den Lachsartigen (Salmoniden)</t>
  </si>
  <si>
    <t>Bei den Karpfenartigen (Cypriniden)</t>
  </si>
  <si>
    <t>Herbst- und Winterlaicher</t>
  </si>
  <si>
    <t>Frühjahrslaicher</t>
  </si>
  <si>
    <t>Sommerlaicher</t>
  </si>
  <si>
    <t>2 Paar</t>
  </si>
  <si>
    <t>4 Paar</t>
  </si>
  <si>
    <t>6 Paar</t>
  </si>
  <si>
    <t>Bei welchen Fischen können die Barteln zur Artbestimmung herangezogen werden?</t>
  </si>
  <si>
    <t>Bei Karfenartigen (Cypriniden) und Schmerlen</t>
  </si>
  <si>
    <t>Bei Barschartigen (Perciden) und Plattfischen</t>
  </si>
  <si>
    <t>Bei Neunaugen und Dorschartigen (Gadiden)</t>
  </si>
  <si>
    <t>Auf dem Fischrücken</t>
  </si>
  <si>
    <t>Auf dem Fischbauch</t>
  </si>
  <si>
    <t>An den Fischseiten</t>
  </si>
  <si>
    <t>Elektrische Felder</t>
  </si>
  <si>
    <t>Chemische Stoffe</t>
  </si>
  <si>
    <t>Mechanische Reize (z.B. Druckwellen)</t>
  </si>
  <si>
    <t>Geschmacks- und Tastsinn</t>
  </si>
  <si>
    <t>Hör- und Geruchssinn</t>
  </si>
  <si>
    <t>Licht- und Ferntastsinn</t>
  </si>
  <si>
    <t>Nein</t>
  </si>
  <si>
    <t>Ja</t>
  </si>
  <si>
    <t>Unbekannt</t>
  </si>
  <si>
    <t>Mit dem inneren Hörorgan</t>
  </si>
  <si>
    <t>Fische sind Taub</t>
  </si>
  <si>
    <t>Mit der durch die Kiemenstrahlen gestützten Kiemenhaut</t>
  </si>
  <si>
    <t>An den Kiemenbögen und den Flossenstrahlen</t>
  </si>
  <si>
    <t>An den Schlundzähnen und der Länge der Afterfosse</t>
  </si>
  <si>
    <t>Am Kopf, an den Lippen und Barteln</t>
  </si>
  <si>
    <t>An den Brust- und Bauchflossen</t>
  </si>
  <si>
    <t>Am Schwanzstiel und an der Seite</t>
  </si>
  <si>
    <t>Ja, nur wenn die Sonne scheint</t>
  </si>
  <si>
    <t>Nein überhaupt nicht</t>
  </si>
  <si>
    <t>Ja, aber nur begrenzt</t>
  </si>
  <si>
    <t>Steuerung</t>
  </si>
  <si>
    <t>Gleichgewicht</t>
  </si>
  <si>
    <t>Jungfische, die gerade ihren Dottersack aufgezehrt haben</t>
  </si>
  <si>
    <t>Der weibliche Fisch</t>
  </si>
  <si>
    <t>Der männliche Fisch</t>
  </si>
  <si>
    <t>Weil nur so die lebenswichtigen Funktionen ausgeschaltet weden</t>
  </si>
  <si>
    <t>Weil nur so der Fisch richtig ausblutet</t>
  </si>
  <si>
    <t>Weil nur so gewährleistet ist, dass der Fisch nach dem Herzstich nicht mehr zappelt</t>
  </si>
  <si>
    <t>Soziale Kontaktaufnahme</t>
  </si>
  <si>
    <t>Schutz vor Raubfischen</t>
  </si>
  <si>
    <t>Gemeinsame Futtersuche</t>
  </si>
  <si>
    <t>Sägemaul, Bohrmaul und Schnabelmaul</t>
  </si>
  <si>
    <t>Ober-, unter- und endständiges Maul</t>
  </si>
  <si>
    <t>Vorder-, hinter- und nebenständiges Maul</t>
  </si>
  <si>
    <t>Oberständiges Maul</t>
  </si>
  <si>
    <t>Hinterständiges Maul</t>
  </si>
  <si>
    <t>Unterständiges Maul</t>
  </si>
  <si>
    <t>Zum Festhalten der Beute</t>
  </si>
  <si>
    <t>zum Kauen der Beute</t>
  </si>
  <si>
    <t>Um Stücke aus der Beute zu reißen</t>
  </si>
  <si>
    <t>Sehr schlecht</t>
  </si>
  <si>
    <t>Fische riechen nichts</t>
  </si>
  <si>
    <t>Gut bis sehr gut</t>
  </si>
  <si>
    <t>Strömunsverhältnisse und Ernährungsbedingungen</t>
  </si>
  <si>
    <t>Pflanzenwuchs und Sauerstoffgehalt</t>
  </si>
  <si>
    <t>Wassertemperatur und Bodenbeschaffenheit</t>
  </si>
  <si>
    <t>Ein Überhandnehmen von Plattfischen (insbesondere Goldbutt) im Mündungsbereich von Flüssen</t>
  </si>
  <si>
    <t>Kleinwüchsigkeit infolge eines Überbestandes</t>
  </si>
  <si>
    <t>Seltene Verformung, wenn beide Augen auf der gleichen Körperseite liegen</t>
  </si>
  <si>
    <t>Hechte (Esociden)</t>
  </si>
  <si>
    <t>Lachsartige (Salmoniden)</t>
  </si>
  <si>
    <t>Karpfenartige (Cypriniden)</t>
  </si>
  <si>
    <t>Sie geben Aufschluß über Abwuchs und Verbleib des Besatzes</t>
  </si>
  <si>
    <t>Nur so läßt sich eine sinnvolle Fangstatistik aufstellen</t>
  </si>
  <si>
    <t>Sie geben Aufschluß darüber warum manche Fische älter werden als andere</t>
  </si>
  <si>
    <t>Gute Nahrungsaufnahme</t>
  </si>
  <si>
    <t>Umgebungstemperatur</t>
  </si>
  <si>
    <t>Fischereiprüfung RLP - Übungsmodus</t>
  </si>
  <si>
    <t>Fischereiprüfung RLP - Prüfungsmodus</t>
  </si>
  <si>
    <t>Welcher der aufgeführten Lachsartigen kommt nur im Donaugebiet vor?</t>
  </si>
  <si>
    <t>Was ist die Besonderheit von Lachs und Meerforelle?</t>
  </si>
  <si>
    <t>Was ist das Kennzeichen der Lachsartigen (Salmoniden)?</t>
  </si>
  <si>
    <t>Wo laichen Bachforellen?</t>
  </si>
  <si>
    <t>Wann laicht die Bachforelle?</t>
  </si>
  <si>
    <t>Wann laicht der Lachs?</t>
  </si>
  <si>
    <t>Wo laicht der Aal?</t>
  </si>
  <si>
    <t>In der Sargassosee</t>
  </si>
  <si>
    <t>Wann laicht der Zander?</t>
  </si>
  <si>
    <t>Wann laicht der Flussbarsch?</t>
  </si>
  <si>
    <t>Wann laicht der Hecht?</t>
  </si>
  <si>
    <t>Welche von den aufgeführten Karpfenarten ist die Urform?</t>
  </si>
  <si>
    <t>Bei welcher Fischart ist der Rogen giftig?</t>
  </si>
  <si>
    <t>Welcher der aufgeführten Fische hat keine Schwimmblase?</t>
  </si>
  <si>
    <t>Welche der aufgeführten Fische haben eine geteilte Schwimmblase?</t>
  </si>
  <si>
    <t>Bei welchen der aufgeführten Fische sind die Kiefer bezahnt?</t>
  </si>
  <si>
    <t>Woran ist der Dornhai zu erkennen?</t>
  </si>
  <si>
    <t>Vor jeder Rückenflosse ein Dorn, Afterflosse fehlt</t>
  </si>
  <si>
    <t>Welche der aufgeführten Fische ziehen zum Laichen ins Süßwasser?</t>
  </si>
  <si>
    <t>Welches unveränderliche Merkmal erlaubt die Unterscheidung des Jungzanders von anderen barschartigen Fischen?</t>
  </si>
  <si>
    <t>Woran erkennt man den Äschenmilchner gegenüber dem Äschenrogner?</t>
  </si>
  <si>
    <t>Wie jagt der Hecht?</t>
  </si>
  <si>
    <t>Was frisst ein Rotauge?</t>
  </si>
  <si>
    <t>Wovon ernährt sich die Barbe?</t>
  </si>
  <si>
    <t>Welches unveränderliche Kennzeichen hat der Schleienmilchner außerhalb der Laichzeit?</t>
  </si>
  <si>
    <t>Bei welcher Temperatur besitzt Wasser die größte Dichte bzw. das größte spezifische Gewicht</t>
  </si>
  <si>
    <t>Bau von Angelstegen, Anlegen von Futterplätzen</t>
  </si>
  <si>
    <t>Mähen von Schilfbeständen, Entfernen von Unterwasserpflanzen</t>
  </si>
  <si>
    <t>Schaffung von Laichplätzen und Fischunterständen</t>
  </si>
  <si>
    <t>Allgemeines Betretungsrecht</t>
  </si>
  <si>
    <t>Freies Bewegungsrecht</t>
  </si>
  <si>
    <t>Die Fließgeschwinigkeit muss auf jeden Fall erhöht werden</t>
  </si>
  <si>
    <t>Die Natürlichkeit und die ökologische Funktionsfähigkeit müssen erhalten bleiben</t>
  </si>
  <si>
    <t>Der Gewässerverlauf muss so gradlinig wie möglich erfolgen</t>
  </si>
  <si>
    <t>Nein, der Wasserdruck ist zu hoch</t>
  </si>
  <si>
    <t>Ja, aber nur ganz bestimmte Arten</t>
  </si>
  <si>
    <t>Ja, aber nur bei genügendem Lichteinfall</t>
  </si>
  <si>
    <t>In der Uferzone</t>
  </si>
  <si>
    <t>Die Produktion von Sauerstoff</t>
  </si>
  <si>
    <t>Die Produktion von Stickstoff und die Aufnahme von Materialien</t>
  </si>
  <si>
    <t>Übermäßiges Anfüttern</t>
  </si>
  <si>
    <t>Fliegenfischen</t>
  </si>
  <si>
    <t>Zurücksetzen von untermäßigen Fischen</t>
  </si>
  <si>
    <t>Durch den SBV-Wert</t>
  </si>
  <si>
    <t>Durch Schwebstoffe oder pflanzliches Plankton</t>
  </si>
  <si>
    <t>Der Nährsalzgehalt</t>
  </si>
  <si>
    <t>Die Gewässerströmung</t>
  </si>
  <si>
    <t>Die Wasserdichte</t>
  </si>
  <si>
    <t>In organisch belasteten Bächen und Flüssen</t>
  </si>
  <si>
    <t>In sauberen Bächen und Flüssen</t>
  </si>
  <si>
    <t>Schlammiger Untergrund und langsam fließendes Gewässer</t>
  </si>
  <si>
    <t>Sandiger, kiesiger Untergrund mit schnellfließendem Gewässer</t>
  </si>
  <si>
    <t>Winter</t>
  </si>
  <si>
    <t>Frühjahr</t>
  </si>
  <si>
    <t>Im Meer</t>
  </si>
  <si>
    <t>Im Oberlauf von Bächen</t>
  </si>
  <si>
    <t>In Flüssen und Seen</t>
  </si>
  <si>
    <t>Rundschuppen</t>
  </si>
  <si>
    <t>Aus Knochensubstanz</t>
  </si>
  <si>
    <t>Aus Horn</t>
  </si>
  <si>
    <t>Aus verdickter Haut</t>
  </si>
  <si>
    <t>Sie enthält die Farbzellen</t>
  </si>
  <si>
    <t>Sie bildet den Schleim</t>
  </si>
  <si>
    <t>Sie enhält die Schuppen</t>
  </si>
  <si>
    <t>Dorschartige</t>
  </si>
  <si>
    <t>Barschartige</t>
  </si>
  <si>
    <t>Lachsargige</t>
  </si>
  <si>
    <t>Dorsch</t>
  </si>
  <si>
    <t>Nichts</t>
  </si>
  <si>
    <t>Art und Alter</t>
  </si>
  <si>
    <t>In drei</t>
  </si>
  <si>
    <t>In vier</t>
  </si>
  <si>
    <t>In fünf</t>
  </si>
  <si>
    <t>Den Bereich von der Afteröffnung bis zum Ende der Schwanzflosse</t>
  </si>
  <si>
    <t>Den Bereich vom Vorderrand der Afterflosse bis zum Ende der Afterflosse</t>
  </si>
  <si>
    <t>Den Bereich vom Ende der Afterflosse bis zum Ansatz der Schwanzflosse</t>
  </si>
  <si>
    <t>Dornstrahlen und Teilstrahlen</t>
  </si>
  <si>
    <t>Wir kennen keine Unterschiede</t>
  </si>
  <si>
    <t>Stachelstrahlen und Weichstrahlen</t>
  </si>
  <si>
    <t>weich</t>
  </si>
  <si>
    <t>hart</t>
  </si>
  <si>
    <t>nicht vorhanden</t>
  </si>
  <si>
    <t>Rücken- und Schwanzflosse</t>
  </si>
  <si>
    <t>After- und Schwanzflosse</t>
  </si>
  <si>
    <t>Bauch- und Afterflosse</t>
  </si>
  <si>
    <t>umgewandelte Schuppen</t>
  </si>
  <si>
    <t>Knochenauswüchse</t>
  </si>
  <si>
    <t>Umgewandelte Hartstrahlen der Rückenflossen</t>
  </si>
  <si>
    <t>am Boden</t>
  </si>
  <si>
    <t>in der Krautzone</t>
  </si>
  <si>
    <t>in der Strömung</t>
  </si>
  <si>
    <t>das Alter</t>
  </si>
  <si>
    <t>das Geschlecht</t>
  </si>
  <si>
    <t>die Art</t>
  </si>
  <si>
    <t>Richtig</t>
  </si>
  <si>
    <t>Falsch</t>
  </si>
  <si>
    <t>Trifft nur für Hechte zu</t>
  </si>
  <si>
    <t>Die rechte oder linke Körperseite</t>
  </si>
  <si>
    <t>Der Bauch</t>
  </si>
  <si>
    <t>Der Rücken</t>
  </si>
  <si>
    <t>Als Anpassung an die Ernährung</t>
  </si>
  <si>
    <t>Als Anpassung an das Bodenleben</t>
  </si>
  <si>
    <t>Sie bestitzen keine Schwimmblase</t>
  </si>
  <si>
    <t>Eine zweikammerige Schwimmblase mit Außengang</t>
  </si>
  <si>
    <t>Eine einkammerige Schwimmblase ohne Außengang</t>
  </si>
  <si>
    <t>Nur im Meer</t>
  </si>
  <si>
    <t>Nur im Süßwasser</t>
  </si>
  <si>
    <t>Im Meer und im Brackwasser großer Flüsse</t>
  </si>
  <si>
    <t>Knorpelfische besitzen keine Brustflsosen</t>
  </si>
  <si>
    <t>Nur Knochenfische besitzen eine Afterflosse</t>
  </si>
  <si>
    <t>Gar nicht</t>
  </si>
  <si>
    <t>Seeskorpione</t>
  </si>
  <si>
    <t>Rochen</t>
  </si>
  <si>
    <t>Haie</t>
  </si>
  <si>
    <t>Plattfische</t>
  </si>
  <si>
    <t>Schlundknochen</t>
  </si>
  <si>
    <t>Pflugscharbein</t>
  </si>
  <si>
    <t>Unbezahnte Kiefer</t>
  </si>
  <si>
    <t>Barteln</t>
  </si>
  <si>
    <t>Spezielle Fischkunde</t>
  </si>
  <si>
    <t>Regenbogenforelle und Coholachs</t>
  </si>
  <si>
    <t>Stahlkopfforelle und Bachsaibling</t>
  </si>
  <si>
    <t>Seesaibling und Äsche</t>
  </si>
  <si>
    <t>Stint, Huche, Renke</t>
  </si>
  <si>
    <t>Groppe, Bachschmerle, Gründling</t>
  </si>
  <si>
    <t>Stint, Äsche, Renke</t>
  </si>
  <si>
    <t>Nase, Rapfen, Güster</t>
  </si>
  <si>
    <t>Kaulbarsch, Zander, Zingel</t>
  </si>
  <si>
    <t>Zingel, Streber, Zander</t>
  </si>
  <si>
    <t>Nase, Rapfen,Güster</t>
  </si>
  <si>
    <t>Flunder, Heilbut, Kliesche</t>
  </si>
  <si>
    <t>Quappe (Rutte), Köhler, Wittling</t>
  </si>
  <si>
    <t>Zope, Aalmutter, Stöcker</t>
  </si>
  <si>
    <t>Zährte</t>
  </si>
  <si>
    <t>Quappe (Rutte)</t>
  </si>
  <si>
    <t>Welche Aufgaben erfüllen die paarigen Flossen in erster Linie ?</t>
  </si>
  <si>
    <t>Wie erfolgt die standortbezogene Färbung des Fisches?</t>
  </si>
  <si>
    <t>Wo befinden sich Schuppen und Farbzellen?</t>
  </si>
  <si>
    <t>Welches Organ befindet sich im Schädel des Fisches?</t>
  </si>
  <si>
    <t>Bei welchen Fischen dient das Pflugscharbein (Vomer) als Unterscheidungsmerkmal?</t>
  </si>
  <si>
    <t>Bei welchen Fischen dauert die Entwicklung des Laichs am längsten?</t>
  </si>
  <si>
    <t>Wie viel paar Kiemenbögen haben fast alle Knochenfische?</t>
  </si>
  <si>
    <t>Wo befindet sich das Ferntastsinnesorgan der Fische?</t>
  </si>
  <si>
    <t>Was nehmen Fische mit dem Seitenlinienorgan war?</t>
  </si>
  <si>
    <t>Welche Sinneszellen tragen die Barteln?</t>
  </si>
  <si>
    <t>Können Fische farben sehen?</t>
  </si>
  <si>
    <t>Mit welchem Organ hören Fische?</t>
  </si>
  <si>
    <t>An welchen Körperteilen ist das Alter der Fische festzustellen?</t>
  </si>
  <si>
    <t>An den Schuppen und den Gehörsteinchen (Otolithen)</t>
  </si>
  <si>
    <t>Wo sind die Geschmacksknospen bei Fischen am häufigsten zu finden?</t>
  </si>
  <si>
    <t>Kann ein Fisch aus dem Wasser heraussehen?</t>
  </si>
  <si>
    <t>Welche Aufgabe hat die Schwanzflosse des Fisches?</t>
  </si>
  <si>
    <t>Welcher Fisch wird als Milchner bezeichnet?</t>
  </si>
  <si>
    <t>Warum muss der Betäubungsschlag möglichst kräftig sein und unbedingt das Nachhirn des Fisches treffen?</t>
  </si>
  <si>
    <t>Welchen Zweck erfüllt das Schwarmverhalten von Friedfischen?</t>
  </si>
  <si>
    <t>Welche Maulstellungen oder -formen kennen wir bei Fischen?</t>
  </si>
  <si>
    <t>Welche Maulform haben am Gewässergrund lebende Fische meistens?</t>
  </si>
  <si>
    <t>Wozu haben Raubfische Zähne?</t>
  </si>
  <si>
    <t>Wie ist im allgemeinen der Geruchssinn von Friedfischen ausgebildet?</t>
  </si>
  <si>
    <t>Welche Umweltbedingungen bedingen eine Veränderung der Körperform bei ein und derselben Fischart?</t>
  </si>
  <si>
    <t>Was versteht man unter "Verbuttung"?</t>
  </si>
  <si>
    <t>Welche Fische haben eine zweigeteilte Schwimmblase?</t>
  </si>
  <si>
    <t>Welchen Zweck haben Fischmarkierungen?</t>
  </si>
  <si>
    <t>Was ist maßgebend für die Körpertemperatur der Fische?</t>
  </si>
  <si>
    <t>Fische sind wechselwarm. Was bedeutet das?</t>
  </si>
  <si>
    <t>Was bedeuten die hellen Ringe in den Fischschuppen?</t>
  </si>
  <si>
    <t>Welche Aufgabe erfüllen Rücken- und Afterflosse?</t>
  </si>
  <si>
    <t>Wo verlaufen die Hauptblutgefäße?</t>
  </si>
  <si>
    <t>Welche Körperform herrscht bei Fischen der Pflanzenzone vor?</t>
  </si>
  <si>
    <t>Hochrückige, seitlich abgeflachte Form</t>
  </si>
  <si>
    <t>Schlangenförmig</t>
  </si>
  <si>
    <t>Bei Lachsartigen (Salmoniden) und Barschartigen (Perciden)</t>
  </si>
  <si>
    <t>Welche Fische werden als Sommerlaicher bezeichnet?</t>
  </si>
  <si>
    <t>Die bei einer Wassertemperatur unter 12 °C laichen</t>
  </si>
  <si>
    <t>Die bei einer Wassertemperatur über 17 °C laichen</t>
  </si>
  <si>
    <t>Was ist an der Körperfom der Fische u. a. zu erkennen?</t>
  </si>
  <si>
    <t>Auf welche Beschreibung triftt der Ausdruck kehlständige Bauchflossen zu?</t>
  </si>
  <si>
    <t>Welches Wasser ist für Bachforellen vorteilhaft?</t>
  </si>
  <si>
    <t>Welche Besatzkombination ist in einem kleinen stehenden Gewässer nicht sinnvoll?</t>
  </si>
  <si>
    <t>Warum sollte man in Krebsbächen auf keinen Fall Aale einsetzen?</t>
  </si>
  <si>
    <t>Was geschieht an der Kiemenoberfläche?</t>
  </si>
  <si>
    <t>Werden männliche Fische in der Regel früher geschlechtsreif als weibliche?</t>
  </si>
  <si>
    <t>Von was sind die Schuppen auf dem Fischkörper bedeckt?</t>
  </si>
  <si>
    <t>Welche Art der Körperbedeckung haben Stichlinge?</t>
  </si>
  <si>
    <t>Welche Bedeutung haben Kleinfische in einem Gewässer?</t>
  </si>
  <si>
    <t>Zu welcher Wirbeltiergruppe gehören die meisten einheimischen Süßwasserfische?</t>
  </si>
  <si>
    <t>Wie sind Kammschuppen geformt?</t>
  </si>
  <si>
    <t>Was geschieht, wenn ein Fisch Schuppen verliert?</t>
  </si>
  <si>
    <t>Was lässt sich außer dem Alter an den Schuppen der Fische noch feststellen?</t>
  </si>
  <si>
    <t>Welche unveränderlichen Merkmale werden zur Artbestimmung von Karpfenartigen (Cypriniden) herangezogen?</t>
  </si>
  <si>
    <t>Welche Krebsart kommt sehr häufig im Rhein vor?</t>
  </si>
  <si>
    <t>Was ist ein Kennzeichen für den Hecht?</t>
  </si>
  <si>
    <t>Welche Aale werden als Blankaale bezeichnet?</t>
  </si>
  <si>
    <t>Wie unterscheidet sich die Quappe (Rutte) vom Wels?</t>
  </si>
  <si>
    <t>Welche Fischart hat vier Barteln?</t>
  </si>
  <si>
    <t>Bei welchem Milchner sind die Bauchflossen stark vergrößert?</t>
  </si>
  <si>
    <t>Welche Fischart besitzt zwei Rückenflossen?</t>
  </si>
  <si>
    <t>Welche Fischarten gehören zu den Barschartigen?</t>
  </si>
  <si>
    <t>Was ist ein Kennzeichen der Äsche?</t>
  </si>
  <si>
    <t>Wo laicht die Schleie?</t>
  </si>
  <si>
    <t>Welche der genannten Fischarten hat eine hochrückige Körperform?</t>
  </si>
  <si>
    <t>Bei welchen Fischarten ist die Bestimmung des Geschlechs an der Flossenform möglich?</t>
  </si>
  <si>
    <t>Was kennzeichnet den Bachsaibling?</t>
  </si>
  <si>
    <t>Welche Fischart legt ihre Eier in langen netzartigen Laichschnüren ab?</t>
  </si>
  <si>
    <t>Welche Fischart bezeichnet man als hochrückig?</t>
  </si>
  <si>
    <t>Welche der folgenden Aussagen über die Nase ist RICHTIG?</t>
  </si>
  <si>
    <t>Welche aufgeführte Fischart besitzt keine Schuppen?</t>
  </si>
  <si>
    <t>Welche Fische haben kehlständige Bauchflossen?</t>
  </si>
  <si>
    <t>Welche Fischart besitzt Schlundzähne?</t>
  </si>
  <si>
    <t>Wie unterscheidet man Huchen und Bachforellen?</t>
  </si>
  <si>
    <t>Welche Fische haben Kammschuppen?</t>
  </si>
  <si>
    <t>Welche Fische haben Rundschuppen?</t>
  </si>
  <si>
    <t>Welche der aufgeführten Fischarten gehört zu den Dorschartigen (Gadidae)?</t>
  </si>
  <si>
    <t>Für welche Fischarten sind Schlundzähne ein Bestimmungsmerkmal?</t>
  </si>
  <si>
    <t>Welche der aufgeführten Fischarten sind nur in Donaugebieten heimisch?</t>
  </si>
  <si>
    <t>Welche Fischart sollte in einem Forellenbach kurz gehalten werden?</t>
  </si>
  <si>
    <t>Bei welcher Fischart ist das Maul unterständig?</t>
  </si>
  <si>
    <t>Welche Fischart hat Rückenstacheln ohne Flossenhäute?</t>
  </si>
  <si>
    <t>Wo entwickeln sich die Eier des Edelkrebses?</t>
  </si>
  <si>
    <t>Welche Fische sind Sommerlaicher?</t>
  </si>
  <si>
    <t>Welcher Fisch hat eine geschlossene Schwimmblase?</t>
  </si>
  <si>
    <t>Welche der aufgeführten Fische haben keinen Magen?</t>
  </si>
  <si>
    <t>Welcher mitteleuropäische Fisch ist der größte und schwerste Raubfisch?</t>
  </si>
  <si>
    <t>Wie oft laicht der Aal in seinem Leben?</t>
  </si>
  <si>
    <t>Welche Fischarten bewachen Ihren Laich?</t>
  </si>
  <si>
    <t>Wo ist der Lebensraum der Makrelen?</t>
  </si>
  <si>
    <t>Bei welcher Fischart spielt die zusätzliche Darmartmung eine besondere Rolle?</t>
  </si>
  <si>
    <t>Welche der aufgeführten Fischarten ernährt sich überwiegend pflanzlich?</t>
  </si>
  <si>
    <t>Welche der aufgeführten Fischarten besitzt keine Bauchflossen?</t>
  </si>
  <si>
    <t>Wie verhalten sich Stichlinge während der Laichzeit?</t>
  </si>
  <si>
    <t>Zu welcher Maulform sind folgende Fischarten richtig eingeordnet?</t>
  </si>
  <si>
    <t>Mit welchem Alter wird der Aal geschlechtsreif?</t>
  </si>
  <si>
    <t>Welche der drei Antworten trifft auf unsere Karpfenartigen (Cypriniden) zu?</t>
  </si>
  <si>
    <t>Bezahnte Kiefer, Schlundzähne vorhanden, zweikammerige Schwimmblase</t>
  </si>
  <si>
    <t>Wie viele Barteln besitzt die Schleie?</t>
  </si>
  <si>
    <t>Welches ist der bevorzugte Lebensraum erwachsener Schleien?</t>
  </si>
  <si>
    <t>Was ist das Kennzeichen der Knurrhähne?</t>
  </si>
  <si>
    <t>Wann laichen Schleien?</t>
  </si>
  <si>
    <t>Wohin legt der Karpfen seine Eier ab?</t>
  </si>
  <si>
    <t>Welche Fischart betreibt eine ausgeprägte Brutpflege?</t>
  </si>
  <si>
    <t>Welche Fischarten gehören zu den Schmerlenartigen (Cobitidae)?</t>
  </si>
  <si>
    <t>Wohin legen Bitterlinge ihre Eier?</t>
  </si>
  <si>
    <t>Wie ist die Schwimblase der barschartigen Fische gebaut?</t>
  </si>
  <si>
    <t>Bei welchen der aufgeführten Fische  haben die Milchner in der Laichzeit Laichausschlag?</t>
  </si>
  <si>
    <t>Welcher barschatige Fisch hat leuchtend helle Augen (Katzenaugen)?</t>
  </si>
  <si>
    <t>Was bedeutet die Bezeichnung Spitzkopfaal?</t>
  </si>
  <si>
    <t>Woher kommen die Aal-Larven?</t>
  </si>
  <si>
    <t>Was ist ein Glasaal?</t>
  </si>
  <si>
    <t>Welche der aufgeführten Fischarten hat Rundschuppen?</t>
  </si>
  <si>
    <t>Was unterscheidet die Neunaugen von den Knochenfischen?</t>
  </si>
  <si>
    <t>Was ist ein Querder?</t>
  </si>
  <si>
    <t>Wo leben die Larven der Bachneunaugen?</t>
  </si>
  <si>
    <t>Welches Alter kann ein Stör erreichen?</t>
  </si>
  <si>
    <t>Welcher der aufgeführten Fische erreicht Stückgewichte von mehr als 10 kg?</t>
  </si>
  <si>
    <t>Lassen sich Meer- und Bachforellen fruchtbar kreuzen?</t>
  </si>
  <si>
    <t>Welcher forellenartige Fisch bildet Reviere und gilt als standorttreu?</t>
  </si>
  <si>
    <t>Lassen sich Lachs und Meerforellen fruchtbar kreuzen?</t>
  </si>
  <si>
    <t>Bei welcher der aufgeführten Fischarten besteht die Hauptnahrung aus tierischem Plankton?</t>
  </si>
  <si>
    <t>Welche der aufgeführten Fischarten gehört zu den Wanderfischen?</t>
  </si>
  <si>
    <t>Welche Aussage über den Kaulbarsch ist richtig?</t>
  </si>
  <si>
    <t>Welche Kleinfischarten findet man in Mittelgebirtsbächen?</t>
  </si>
  <si>
    <t>Auf welche Fischart passt folgende Beschreibung?
Kleinfischart, karpfenartig, 5-7 cm lang, Oberflächenschwarmfisch, lebt in Gräben, Weihern und Teichen, unvollständige Steitenlinie, oberständiges Maul</t>
  </si>
  <si>
    <t>Welcher Fisch besitzt wie die Lachsartigen (Salmoniden) eine Fettflosse?</t>
  </si>
  <si>
    <t>Wie heißt die goldrote Form des Alands?</t>
  </si>
  <si>
    <t>Woran erkennt man den männlichen Flusskrebs?</t>
  </si>
  <si>
    <t>Was ist ein Gelbaal?</t>
  </si>
  <si>
    <t>Welche Körpferform besitzt der Heilbutt?</t>
  </si>
  <si>
    <t>Welche Körperform bestitz der Steinbutt?</t>
  </si>
  <si>
    <t>Was ist typisch für eine ausgewachsene Seeforelle?</t>
  </si>
  <si>
    <t>Was ist typisch für den Schneider?</t>
  </si>
  <si>
    <t>Bei welcher der aufgeführten Fischarten ist die Schwimmblase mit dem Bauchfell verwachsen?</t>
  </si>
  <si>
    <t>Welche der aufgeführten Tierarten hat eine unpaarige Nasengrube?</t>
  </si>
  <si>
    <t>Bei welcher der aufgeführten Fischarten ist das Bauchfell schwarz gefärbt?</t>
  </si>
  <si>
    <t>Bei einem der aufgeführten Fische tritt eine Art Wärmestare ein, wenn die Wassertemperatur über 28 °C  ansteigt. Welcher Fisch ist das?</t>
  </si>
  <si>
    <t>Wo laicht die Renke?</t>
  </si>
  <si>
    <t>Wo befindet sich der Laichhaken beim männlichen Bachsaibling?</t>
  </si>
  <si>
    <t>Wird der männliche oder der weibliche Aal größer?</t>
  </si>
  <si>
    <t>Welcher der aufgeführten Fische laicht NICHT im Winter?</t>
  </si>
  <si>
    <t>Wird der männliche oder der weibliche Hecht größer?</t>
  </si>
  <si>
    <t>Welche der aufgeführten Fischarten hat giftigen Rogen?</t>
  </si>
  <si>
    <t>Welche der aufgeführten Fischarten entwickelt in der Laichzeit keinen Laichausschlag?</t>
  </si>
  <si>
    <t>Hat die Mühlkoppe Schuppen?</t>
  </si>
  <si>
    <t>Wie sieht ein junger Huchen aus?</t>
  </si>
  <si>
    <t>Bei welcher Fischart sind die paarigen Flossen und die Afterflosse weiß und scharz gesäumt?</t>
  </si>
  <si>
    <t>Welche der aufgeführten Fischarten hat zwei voneinander getrennte Rückenflossen?</t>
  </si>
  <si>
    <t>Bei welcher der aufgeführten Fischarten ist die Schwanzflosse gerundet?</t>
  </si>
  <si>
    <t>Welche der aufgeführten Fischarten hat sogenannte "Hundszähne"?</t>
  </si>
  <si>
    <t>Sie muss gut in der Hand liegen und darf den Angler nicht ermüden</t>
  </si>
  <si>
    <t>Eine besondere Angelmethode vorwiegend auf lachsartige Fische (Salmoniden)</t>
  </si>
  <si>
    <t>Kleiner Haken, starke Schnur, weiche Rute. Großer Harken, dünne Schnur, harte Rute</t>
  </si>
  <si>
    <t>Kleiner Haken, dünne Schnur, harte Rutenspitze. Großer Haken, dünne Schnur, weiche Rutenspitze</t>
  </si>
  <si>
    <t>Kleiner Haken, dünne Schnur, weiche Rutenspitze. Großer Haken, starke Schnur, steife Rutenspitze</t>
  </si>
  <si>
    <t>Den im Verhältnis zu Hauptschnur dünnen Endteil der Schnur mit dem Haken</t>
  </si>
  <si>
    <t>Den Schnurteil zwichen Rolle und Endring</t>
  </si>
  <si>
    <t>Den im Verhältnis zur Hauptschnur dickeren Endteil der Schnur mit dem Haken</t>
  </si>
  <si>
    <t>Gut fetten, damit sie gut durch die Ringe gleitet</t>
  </si>
  <si>
    <t>Abschneiden, damit es beim Drill nicht zum Schnurbruch kommt</t>
  </si>
  <si>
    <t>Nur noch auf kleinere Fische angeln</t>
  </si>
  <si>
    <t>Von 0,80 mm an</t>
  </si>
  <si>
    <t>Von 0,45 mm an</t>
  </si>
  <si>
    <t>Gelbrandkäferlarve</t>
  </si>
  <si>
    <t>Fischfressende Wasservögel</t>
  </si>
  <si>
    <t>Beim Angeln mit totem Köderfisch</t>
  </si>
  <si>
    <t>Wo nehmen Fische mit unterständigem Maul hauptsächlich Nahrung auf?</t>
  </si>
  <si>
    <t>Krebsschere, Teichrose, Wassernuss</t>
  </si>
  <si>
    <t>Was versteht man als Fischer unter "Toten Gründen" oder "Toten Zonen"</t>
  </si>
  <si>
    <t>Die lichtlosen Stellen eines Sees</t>
  </si>
  <si>
    <t>Das sauerstofffreie, mit Schwefelwasserstoff angereicherte Tiefenwasser</t>
  </si>
  <si>
    <t>Die pflanzenarmen Ufer der Gewässer</t>
  </si>
  <si>
    <t>Gesunde einheimische Fische, möglichst aus dem Einzugsgebiet des Gewässers</t>
  </si>
  <si>
    <t>Möglichst so viele Fische und Arten, wie man bekommen kann</t>
  </si>
  <si>
    <t>Möglichst viele fremde Arten, die das Spektrum der einheimischen Arten bereichern</t>
  </si>
  <si>
    <t>Wassermilben, Plattwürmer, Eintagsflieglarven</t>
  </si>
  <si>
    <t>Kieselalgen, Blaualgen, Wasserschlauch</t>
  </si>
  <si>
    <t>Rädertiere, Wasserflöhe, Hüpferlinge</t>
  </si>
  <si>
    <t>Eintagsfliegenlarven</t>
  </si>
  <si>
    <t>Die Verteilung der Pflanzenarten im Gewässer</t>
  </si>
  <si>
    <t>Bereich mit hohem Sauerstoff</t>
  </si>
  <si>
    <t>Besonders verschmutzte Bereiche mit niedrigem Sauerstoffgehalt</t>
  </si>
  <si>
    <t>Nährstoffarme Bereiche mit mittlerem Sauerstoffgehalt</t>
  </si>
  <si>
    <t>Es droht ein Fischsterben, denn Rollegel sind gefährliche Außenparasiten</t>
  </si>
  <si>
    <t>Oberhalb der Fundstelle muss sich eine Einleitung von organischen Abwässern befinden</t>
  </si>
  <si>
    <t>Der Rollegel kommt in den meisten Fließgewässern vor, er ernährt sich von Kleintieren und dient als Fischnahrung</t>
  </si>
  <si>
    <t>In langsam fließenen Gräben und großen Flüssen</t>
  </si>
  <si>
    <t>In Mittelgebirgsbächen</t>
  </si>
  <si>
    <t>In fischfreien Bachoberläufen</t>
  </si>
  <si>
    <t>Zu den Krebstieren</t>
  </si>
  <si>
    <t>Zu den Insekten</t>
  </si>
  <si>
    <t>Zu den Spinnentieren</t>
  </si>
  <si>
    <t>Zwei lange Schwanzfäden</t>
  </si>
  <si>
    <t>Sie bauen Gehäuse aus Steinchen, Pflanzenteilen und anderen vorhandenen Stoffe, in das sie sich bei Gefahr zurückziehen</t>
  </si>
  <si>
    <t>Ein Saugnapf am Hintereil</t>
  </si>
  <si>
    <t>Man kann sie sehr gut als Köder benutzen</t>
  </si>
  <si>
    <t>Sie filtrieren das Wasser</t>
  </si>
  <si>
    <t>Große Muscheln dienen kapitalen Karpfen als Futter</t>
  </si>
  <si>
    <t>Drei lange Schwanzfäden</t>
  </si>
  <si>
    <t>Ein langer Schwanzfaden</t>
  </si>
  <si>
    <t>Kiemen zwischen den Beinen</t>
  </si>
  <si>
    <t>Äschenregion</t>
  </si>
  <si>
    <t>Brassenregion</t>
  </si>
  <si>
    <t>Barbenregion</t>
  </si>
  <si>
    <t>Ein Seitenarm eines Fließwassers</t>
  </si>
  <si>
    <t>Ein Gewässer mit geringem Wasseraustausch, also altem Wasser</t>
  </si>
  <si>
    <t>Ein Gewässer mit überaltertem Fischbestand</t>
  </si>
  <si>
    <t>Um Fänge besonders großer Fische nachzuweisen</t>
  </si>
  <si>
    <t>Damit der Vorstand sinnvolle Fangbeschränkung erlassen kann</t>
  </si>
  <si>
    <t>Durch das Vorkommen von Raubfischen</t>
  </si>
  <si>
    <t>Durch das Anlegen von Laichschongebieten</t>
  </si>
  <si>
    <t>Durch nicht gewässergerechten Fischbesatz</t>
  </si>
  <si>
    <t>Ja, ohne Einschränkung</t>
  </si>
  <si>
    <t>Ja, nach einem ausgewogenen und starken Fischbesatzt</t>
  </si>
  <si>
    <t>Nein, nur nach Entwicklung von ausreichendem Pflanzenwuchs</t>
  </si>
  <si>
    <t>Klares Wasser, geringer Pflanzenwuchs</t>
  </si>
  <si>
    <t>Braunes Wasser, starker Überwasserpflanzenwuchs</t>
  </si>
  <si>
    <t>Durch pflanzliches Plankton getrübtes Wasser</t>
  </si>
  <si>
    <t>Weil das Wasser zu kalt wird</t>
  </si>
  <si>
    <t>Weil der Sauerstoffeintrag verringert wird</t>
  </si>
  <si>
    <t>Weil natürliche Lebensräume nachhaltig gestört oder verändert werden</t>
  </si>
  <si>
    <t>Weil sie für Fische, Amphibien und Vögel geeignete Lebensbedingungen bieten</t>
  </si>
  <si>
    <t>Weil man dort die größten Fische fängt</t>
  </si>
  <si>
    <t>Weil ihr Wasser still steht und so leichter Sauerstoff aufnimmt</t>
  </si>
  <si>
    <t>Weil sich die Fische hier gerne aufhalten und man sie dort leicht fängt</t>
  </si>
  <si>
    <t>Weil man als Angler hier die zu fangenden Fische sehen kann</t>
  </si>
  <si>
    <t>Weil hier die Produktion von Fischnährtieren besonders hoch ist</t>
  </si>
  <si>
    <t>Sie sind nachteilig, weil in ihnen das Wasser sauerstoffarm wird</t>
  </si>
  <si>
    <t>Sie sind bevorzugte Standplätze der Fische</t>
  </si>
  <si>
    <t>Weil durch Veränderungen an und in den Gewäsern vielfach die natürlichen Aufstiege sowie Laich- und Aufwuchsplätze zerstört wurden</t>
  </si>
  <si>
    <t>Weil zu viele Jungfische von Raubfischen gefressen werden</t>
  </si>
  <si>
    <t>Weil die Mehrzahl der Laichfische weggefangen wird</t>
  </si>
  <si>
    <t>Kriebelmückenlarven, Büschelmückenlarven</t>
  </si>
  <si>
    <t>Libellenlarven, Waffenfliegenlarven</t>
  </si>
  <si>
    <t>Eintagsfliegenlarven, Zuckmückenlarven</t>
  </si>
  <si>
    <t>Insektenlarven sind für den Sauerstoffhaushalt notwendig</t>
  </si>
  <si>
    <t>Insektenlarven sind wichtige Fischnährtiere</t>
  </si>
  <si>
    <t>Insektenlarven sollten nicht im Gewässer vorkommen, da die meisten Fischparasiten sind</t>
  </si>
  <si>
    <t>Röhrenwurm</t>
  </si>
  <si>
    <t>Sprock</t>
  </si>
  <si>
    <t>Entengrütze</t>
  </si>
  <si>
    <t>Geringen Sauerstoffgehalt und starke organische Belastung</t>
  </si>
  <si>
    <t>Niedrigen pH-Wert</t>
  </si>
  <si>
    <t>Hohe Gewässergüte</t>
  </si>
  <si>
    <t>Es verhindert ein Überhandnehmen des pflanzlichen Planktons</t>
  </si>
  <si>
    <t>Es sorgt durch seine Bewegung für eine ausgeglichene Sauerstoffbilanz</t>
  </si>
  <si>
    <t>Die von ihm abgegebenen Nährstoffe sind lebensnotwendig für höhere Unterwasserpflanzen</t>
  </si>
  <si>
    <t>Durch Quellen und Grundwasseraustritte</t>
  </si>
  <si>
    <t>Durch Oberflächenwasser</t>
  </si>
  <si>
    <t>Durch Partikel in der Luft</t>
  </si>
  <si>
    <t>Das Wechseln der Wasserfärbung bei der Planktonblüte</t>
  </si>
  <si>
    <t>Wenn durch bakterielle Abbauprozesse im Gewässer mehr Nitrat frei wird, als durch Algen verbraucht werden kann</t>
  </si>
  <si>
    <t>Schnelle oder langsame Fortbewegung im Wasser</t>
  </si>
  <si>
    <t>Sie können sehr schnell ihre Körpertemeratur wechseln</t>
  </si>
  <si>
    <t>Die Körpertemperatur hängt von der Umgebungstemperatur ab</t>
  </si>
  <si>
    <t>Bei rasch wechselnder Umgebungstemperatur bleiben die Fische gleichwarm</t>
  </si>
  <si>
    <t>Welche Körperform haben Fische, die in starker Strömung und in der Freiwasserzone leben?</t>
  </si>
  <si>
    <t>Seitliche abgeflachte Form</t>
  </si>
  <si>
    <t>Hochrückige Form</t>
  </si>
  <si>
    <t>Spindel- oder Torpedoform</t>
  </si>
  <si>
    <t>Laichzeiten</t>
  </si>
  <si>
    <t>Sommerringe</t>
  </si>
  <si>
    <t>Winterringe</t>
  </si>
  <si>
    <t>Sie sind Stabilisatoren</t>
  </si>
  <si>
    <t>Sie dienen der Steuerung</t>
  </si>
  <si>
    <t>Sie dienen dem Antrieb</t>
  </si>
  <si>
    <t>Unterhalb der Wirbelsäule</t>
  </si>
  <si>
    <t>Oberhalb der Wirbelsäule</t>
  </si>
  <si>
    <t>Neben der Wirbelsäule</t>
  </si>
  <si>
    <t>Bei welchen Fischen sind der Geschmacks- und Geruchssin besonders gut ausgebildet ?</t>
  </si>
  <si>
    <t>Bei Karpfenartigen (Cypriniden) und beim Aal</t>
  </si>
  <si>
    <t>Bei Hechten (Esociden)</t>
  </si>
  <si>
    <t>Die im August laichen</t>
  </si>
  <si>
    <t>Die Gewässerzone, in der sich der Fisch aufhält, und der Ernährungszustand</t>
  </si>
  <si>
    <t>Alter und Geschlecht</t>
  </si>
  <si>
    <t>Wie oft der Fisch abgelaicht hat</t>
  </si>
  <si>
    <t>Der Ansatz der Bauchflossen sitzt vor dem Ansat der Brustflossen</t>
  </si>
  <si>
    <t>Der Ansatz der Bauchflossen und der Ansatz der Brustflossen sitzen auf gleicher Höhe</t>
  </si>
  <si>
    <t>Der Ansatz der Bauchflossen sitzt hinter dem Ansatz der Brustflossen</t>
  </si>
  <si>
    <t>Fließendes, weiches, leicht getrübtes Wasser</t>
  </si>
  <si>
    <t>Fließendes, kaltes und sauerstoffreiches Wasser</t>
  </si>
  <si>
    <t>Strömendes, warmes und kalkhaltiges Wasser</t>
  </si>
  <si>
    <t>Karpfen und Schleien</t>
  </si>
  <si>
    <t>Hechte und Rotaugen</t>
  </si>
  <si>
    <t>Hechte und Forellen</t>
  </si>
  <si>
    <t>Weil die Krebse die Satzaale fressen</t>
  </si>
  <si>
    <t>Weil Aale in Bächen schlecht wachsen</t>
  </si>
  <si>
    <t>Weil Aale den Krebsbestand stark dezimieren</t>
  </si>
  <si>
    <t>Es wird vom Blut Sauerstoff und Kohlendioxid aufgenommen</t>
  </si>
  <si>
    <t>Es wird vom Blut Sauerstoff abgegeben und Kohlendioxid aufgenommen</t>
  </si>
  <si>
    <t>Es wird vom Blut Sauerstoff aufgenommen und Kohlendioxid abgegeben</t>
  </si>
  <si>
    <t>Ja, in der Regel</t>
  </si>
  <si>
    <t>Die Geschlechtsreife ist unabhängig vom Geschlecht</t>
  </si>
  <si>
    <t>Sie haben keine Bedeckung</t>
  </si>
  <si>
    <t>Von der Oberhaut</t>
  </si>
  <si>
    <t>Von der Unterhaut</t>
  </si>
  <si>
    <t>Knochenplatten</t>
  </si>
  <si>
    <t>Kammschuppen</t>
  </si>
  <si>
    <t>Schmelzschuppen</t>
  </si>
  <si>
    <t>Keine</t>
  </si>
  <si>
    <t>Große Bedeutung für die Stabilität der Nahrungskette und für den Artenschutz</t>
  </si>
  <si>
    <t>Sie sind Nahrungskonkurrenten und deshalb unerwünscht</t>
  </si>
  <si>
    <t>Zu den Rundmäulern</t>
  </si>
  <si>
    <t>Zu den Knorpelfischen</t>
  </si>
  <si>
    <t>Zu den Knochenfischen</t>
  </si>
  <si>
    <t>Gesägt / bedornt</t>
  </si>
  <si>
    <t>Rund</t>
  </si>
  <si>
    <t>Oval</t>
  </si>
  <si>
    <t>Er bildet neue Schuppen (Ersatzschuppen )</t>
  </si>
  <si>
    <t>Die Stelle bleibt frei von Schuppen</t>
  </si>
  <si>
    <t>Die umliegenden Schuppen vergrößern sich und schließen das Schuppenkleid</t>
  </si>
  <si>
    <t>Das Geschlecht</t>
  </si>
  <si>
    <t>Die Herkunft des Fisches</t>
  </si>
  <si>
    <t>Die Wachstumsgeschwindigkeit</t>
  </si>
  <si>
    <t>Der Laichausschlag</t>
  </si>
  <si>
    <t>Die Form der Kiemendeckel</t>
  </si>
  <si>
    <t>Anzahl und Stellung der Schlundzähne</t>
  </si>
  <si>
    <t>In warmen Wasser</t>
  </si>
  <si>
    <t>In kaltem Wasser</t>
  </si>
  <si>
    <t>Die Atmung ist immer gleichbleibend</t>
  </si>
  <si>
    <t>Aus dem umgewandelten 5. Kiemenbogen</t>
  </si>
  <si>
    <t>Aus den hinteren Schädelknochen</t>
  </si>
  <si>
    <t>Weil er sonst erstickt</t>
  </si>
  <si>
    <t>Weil er dann aufgrund einer durch Sauerstoffmangel bedingte Netzhautschädigung erblindet</t>
  </si>
  <si>
    <t>Weil der Sauerstoff die empfindliche Oberhaut des Fisches zerstört</t>
  </si>
  <si>
    <t>Den Winkel, um den Fische während ihrer Laichwanderung vom Zileort abweichen</t>
  </si>
  <si>
    <t>Die Zahl der Tage, die befruchtete Fischeier bei einer bestimmten Wassertemperatur zur Erbrütung  benötigen</t>
  </si>
  <si>
    <t>Die Temperatursumme der Wintertagestemperaturen, welche die Dauer der Winterruhe bestimmen</t>
  </si>
  <si>
    <t>Fischarten, die man häufig auf Marktständen findet</t>
  </si>
  <si>
    <t>Standorttreue Fische</t>
  </si>
  <si>
    <t>Fische, die sich mit Hilfe ihrer kräftigen Bauchflossen am Boden aufstützen können</t>
  </si>
  <si>
    <t>Meerforelle</t>
  </si>
  <si>
    <t>Lachs</t>
  </si>
  <si>
    <t>Stint</t>
  </si>
  <si>
    <t>Viren</t>
  </si>
  <si>
    <t>Pilze</t>
  </si>
  <si>
    <t>Sporentiere</t>
  </si>
  <si>
    <t>Weißfische</t>
  </si>
  <si>
    <t>Im Sommer</t>
  </si>
  <si>
    <t>Im Winter</t>
  </si>
  <si>
    <t>Im Frühjahr</t>
  </si>
  <si>
    <t>Riemenwurm</t>
  </si>
  <si>
    <t>Die Stellung der Augen bleibt unverändet, wenn der Fisch in die Seitenlage gedreht wird</t>
  </si>
  <si>
    <t>Beim Betäuben verdreht der Fisch die Augen</t>
  </si>
  <si>
    <t>Der Fisch ist laichreif</t>
  </si>
  <si>
    <t>Der Fisch schläft</t>
  </si>
  <si>
    <t>Der Fisch ist krank</t>
  </si>
  <si>
    <t>Die Leber ist gelblich marmoriert, die Niere wässrig aufgehellt</t>
  </si>
  <si>
    <t>Die Leber ist dunkerot, die Niere dunkelrot</t>
  </si>
  <si>
    <t>Die Leber ist hellgelb, die Niere ausgezackt</t>
  </si>
  <si>
    <t>Begattungsorgane zur inneren Befruchtung bei leben gebärenden Fischen</t>
  </si>
  <si>
    <t>Ein Apparat zur verbesserung der Hörleistung, der die Schwimmblase als Resonanzkörper mit dem inneren Ohr verbindet</t>
  </si>
  <si>
    <t>Bei Raubfischen auftretende Y-förmige Zwischenmuskelgräten</t>
  </si>
  <si>
    <t>Renke</t>
  </si>
  <si>
    <t>Mairenke</t>
  </si>
  <si>
    <t>Vier</t>
  </si>
  <si>
    <t>Sechs</t>
  </si>
  <si>
    <t>Acht</t>
  </si>
  <si>
    <t>Zehn</t>
  </si>
  <si>
    <t>Nur im Brackwasser</t>
  </si>
  <si>
    <t>Er ist weit verbreitet in klaren und sauerstoffreichen Gewässern</t>
  </si>
  <si>
    <t>Ausschließlich in Moorgewässern</t>
  </si>
  <si>
    <t>Giebel</t>
  </si>
  <si>
    <t>Stichling</t>
  </si>
  <si>
    <t>Der Rapfen hat ein endständiges Maul</t>
  </si>
  <si>
    <t>Der Rapfen hat ein oberständiges Maul</t>
  </si>
  <si>
    <t>Der Döbel hat ein oberständiges Maul</t>
  </si>
  <si>
    <t>Signalkrebs</t>
  </si>
  <si>
    <t>Steinkrebs</t>
  </si>
  <si>
    <t>Edelkrebs</t>
  </si>
  <si>
    <t>Amerikanischer Flusskrebs (Kamberkrebs)</t>
  </si>
  <si>
    <t>zwei Rückenflossen</t>
  </si>
  <si>
    <t>Stachelstrahlen in der Rückenflosse</t>
  </si>
  <si>
    <t>Eine weit nach hinten zurückgesetzte Rückenflosse</t>
  </si>
  <si>
    <t>Solche, die entschleimt sind</t>
  </si>
  <si>
    <t>Geschlechtsreife und abwandernde</t>
  </si>
  <si>
    <t>Solche, die abgelaicht haben</t>
  </si>
  <si>
    <t>Der Wels hat vier, die Quappe zwei Barteln</t>
  </si>
  <si>
    <t>Der Wels hat eine Fettflosse, die Quappe nicht</t>
  </si>
  <si>
    <t>Der Wels hat sechs, die Quappe einen Bartel</t>
  </si>
  <si>
    <t>Schrätzer und Streber</t>
  </si>
  <si>
    <t>Drei- und Neunstachliger Stichling</t>
  </si>
  <si>
    <t>Elritze und Moderlieschen</t>
  </si>
  <si>
    <t>Endständiges großes Maul mit langer Maulspalte</t>
  </si>
  <si>
    <t>Oberständiges Maul mit Barteln</t>
  </si>
  <si>
    <t>Fast unterständiges kleines Maul mit kurzer Maulspalte</t>
  </si>
  <si>
    <t>Im Kies</t>
  </si>
  <si>
    <t>Im Kraut</t>
  </si>
  <si>
    <t>Aal und Quappe (Rutte)</t>
  </si>
  <si>
    <t>Schleie und Äsche</t>
  </si>
  <si>
    <t>Rotauge und Rotfeder</t>
  </si>
  <si>
    <t>Ein schwarzer Vorderrand an den Bauchflossen</t>
  </si>
  <si>
    <t>Ein weißer Vorderrand mit anschließenden schwarzen Streifen an den Bauchflossen</t>
  </si>
  <si>
    <t>Brasse</t>
  </si>
  <si>
    <t>Sie ist ein typischer Raubfisch</t>
  </si>
  <si>
    <t>Sie ist ein ausgesprochener Friedfisch</t>
  </si>
  <si>
    <t>Sie ist im Alter ein Raubfisch</t>
  </si>
  <si>
    <t>Quappen</t>
  </si>
  <si>
    <t>Der Huchen hat rote Tupfen am Körper</t>
  </si>
  <si>
    <t>Der Huchen hat keine roten Tupfen am Körper</t>
  </si>
  <si>
    <t>Der Huchen hat keine schwarzen Tupfen am Körper</t>
  </si>
  <si>
    <t>Äschen</t>
  </si>
  <si>
    <t>Welse</t>
  </si>
  <si>
    <t>Welse (Siluridae)</t>
  </si>
  <si>
    <t>Karpfenartige (Cyrpiniden)</t>
  </si>
  <si>
    <t>Zope umd Brassen</t>
  </si>
  <si>
    <t>Huchen, Streber und Zingel</t>
  </si>
  <si>
    <t>Zährte, Ziege und Zope</t>
  </si>
  <si>
    <t>In Laichgruben im Kies</t>
  </si>
  <si>
    <t>An Wasserpflangen angeheftet</t>
  </si>
  <si>
    <t>Unter dem Hinterleib des Weibchens</t>
  </si>
  <si>
    <t>Karpfenartige</t>
  </si>
  <si>
    <t>Lachsartige</t>
  </si>
  <si>
    <t>Hechtartige</t>
  </si>
  <si>
    <t>Zander, Hecht</t>
  </si>
  <si>
    <t>Schleie, Karausche</t>
  </si>
  <si>
    <t>Zwergwels, Kaulbarsch</t>
  </si>
  <si>
    <t>Jedes Jahr</t>
  </si>
  <si>
    <t>Rotauge, Rotfeder</t>
  </si>
  <si>
    <t>Zander, Wels</t>
  </si>
  <si>
    <t>Flussbarsch, Hecht</t>
  </si>
  <si>
    <t>Die Uferzone</t>
  </si>
  <si>
    <t>Der Meeresboden</t>
  </si>
  <si>
    <t>Die Freiwasserzone</t>
  </si>
  <si>
    <t>Sie wandern stromaufwärts</t>
  </si>
  <si>
    <t>Die Männchen bauen ein Nest, in das mehrere Weibchen Ihre Eier ablegen</t>
  </si>
  <si>
    <t>Die Weibchen legen Ihre Eier an die Unterseite von großblättrigen Wasserpflanzen, die vom Männchen bewacht werden</t>
  </si>
  <si>
    <t>Endständiges Maul: Rotfeder, Wels, Bachschmerle</t>
  </si>
  <si>
    <t>Unterstädniges Maul: Nase, Barbe, Gründling</t>
  </si>
  <si>
    <t>Oberständiges Maul: Rotauge, Brassen, Zander</t>
  </si>
  <si>
    <t>Mit drei bis vier Jahren</t>
  </si>
  <si>
    <t>Mit sieben bis zwölf Jahren</t>
  </si>
  <si>
    <t>Mit fünf bis sechs Jahren</t>
  </si>
  <si>
    <t>Unbezahnte Kiefer, Schlundzähne vorhanden, zweikammerige Schwimmblase</t>
  </si>
  <si>
    <t>Pflugscharbein bezahnt, ungeteilte Schwimmblase</t>
  </si>
  <si>
    <t>Zwei</t>
  </si>
  <si>
    <t>Die Oberfläche</t>
  </si>
  <si>
    <t>Der Boden zwischen Wasserpflanzen</t>
  </si>
  <si>
    <t>Die rote Farbe</t>
  </si>
  <si>
    <t>Drei freie Stützstrahlen vor jeder Brustflosse</t>
  </si>
  <si>
    <t>Eine dreigeteilte Rückenflosse</t>
  </si>
  <si>
    <t>Von Oktober bis Dezember</t>
  </si>
  <si>
    <t>Von Mai bis Juli</t>
  </si>
  <si>
    <t>Von Januar bis März</t>
  </si>
  <si>
    <t>Bei kiesigem Boden in Laichgruben</t>
  </si>
  <si>
    <t>In Nester aus Pflanzenteilen</t>
  </si>
  <si>
    <t>Gründling, Erlitze</t>
  </si>
  <si>
    <t>Barbe, Mühlkoope</t>
  </si>
  <si>
    <t>Steinbeißer, Schlammpeitzger</t>
  </si>
  <si>
    <t>Sie legen die Eier in ein Nest aus Waserpflanzen</t>
  </si>
  <si>
    <t>Sie legen keine Eier, sie sind lebend gebärend</t>
  </si>
  <si>
    <t>Sie legen die Eier in Teichmuscheln ab</t>
  </si>
  <si>
    <t>Einkammerig mit Luftgang</t>
  </si>
  <si>
    <t>Zweikammerig mit Luftgang</t>
  </si>
  <si>
    <t>Einkammerig ohne Luftgang</t>
  </si>
  <si>
    <t>Bachschmerle, Brassen, Elritze, Barbe</t>
  </si>
  <si>
    <t>Bitterling, Mühlkoppe, Hecht, Kaulbarsch</t>
  </si>
  <si>
    <t>Wels, Flussbarsch, Aal, Stichling</t>
  </si>
  <si>
    <t>Von April bis Juni</t>
  </si>
  <si>
    <t>Sie kennzeichnet eine besondere Aalart</t>
  </si>
  <si>
    <t>Sie verweist auf eine ernährungsbedingte Kopfform</t>
  </si>
  <si>
    <t>Sie wird für Aale verwendet, die in Bächen leben</t>
  </si>
  <si>
    <t>Aus Fischzuchtbetrieben</t>
  </si>
  <si>
    <t>Aus dem Golf von Biskaya</t>
  </si>
  <si>
    <t>Aus der Sargassosee</t>
  </si>
  <si>
    <t>Der Jungaal nach der Umwandlung von der Larve</t>
  </si>
  <si>
    <t>Der Jungaal, der die Flüsse hochwandert</t>
  </si>
  <si>
    <t>Sie besitzen keine Kiemen</t>
  </si>
  <si>
    <t>Sie sind kieferlos</t>
  </si>
  <si>
    <t>Sie besitzen eine durchgehende Rücken- und Schwanzflosse</t>
  </si>
  <si>
    <t>Regionale Bezeichnung für den Wels</t>
  </si>
  <si>
    <t>Die Larve des Bachneunauges</t>
  </si>
  <si>
    <t>Eine Fischegelart</t>
  </si>
  <si>
    <t>Durch den Saurstoffmangel, im Oberlauf der Flüsse</t>
  </si>
  <si>
    <t>Durch die Gewässerverschmutzung, im Mündungsbereich der großen Flüsse</t>
  </si>
  <si>
    <t>Bei Überbesatz in der Teichwirtschaft</t>
  </si>
  <si>
    <t>Durch die Stellung der Flossen</t>
  </si>
  <si>
    <t>Durch die Färbung</t>
  </si>
  <si>
    <t>Durch das Fehlen der Seitenlinie</t>
  </si>
  <si>
    <t>Zu den Fischen</t>
  </si>
  <si>
    <t>Zu den Zahnmäulern</t>
  </si>
  <si>
    <t>Ja, Sie sind eine Bereicherung der Artenvielfalt</t>
  </si>
  <si>
    <t>Nein, sie sind Narungs- und Lebensraumkonkurenten einheimischer Fischarten</t>
  </si>
  <si>
    <t>Es gibt keinen Grund sie nicht auszusetzen</t>
  </si>
  <si>
    <t>Fische hören schlecht, da Wasser den Schall schlechter leitet als Luft</t>
  </si>
  <si>
    <t>Fische hören gut, da Wasser den Schall besser leitet als Luft</t>
  </si>
  <si>
    <t>Fische hören nicht, da Wasser den Schall nicht leitet</t>
  </si>
  <si>
    <t>Fische sehen Farben</t>
  </si>
  <si>
    <t>Nur Raubfische sehen Farben</t>
  </si>
  <si>
    <t>Fische sehen keine Farben</t>
  </si>
  <si>
    <t>Aus fünf</t>
  </si>
  <si>
    <t>Aus vier</t>
  </si>
  <si>
    <t>Aus zwei</t>
  </si>
  <si>
    <t>Aus drei</t>
  </si>
  <si>
    <t>Durch das Maul</t>
  </si>
  <si>
    <t>Durch die Nasenöffung</t>
  </si>
  <si>
    <t>Zander</t>
  </si>
  <si>
    <t>Sommer</t>
  </si>
  <si>
    <t>Durch Quell- und Grundwasser</t>
  </si>
  <si>
    <t>Durch die Photosynthese</t>
  </si>
  <si>
    <t>Eine Steigerung des Phosphatgehaltes</t>
  </si>
  <si>
    <t>Eine Erhöhung der Produktivität</t>
  </si>
  <si>
    <t>Am klaren Wasser</t>
  </si>
  <si>
    <t>Am durch pflanzliches Plankton gefärbtem Wasser</t>
  </si>
  <si>
    <t>Am fauligen Geruch des Wassers</t>
  </si>
  <si>
    <t>Forellenregion</t>
  </si>
  <si>
    <t>Barben- und Äschenregion</t>
  </si>
  <si>
    <t>Brassen- und Kaulbarschregion</t>
  </si>
  <si>
    <t>Im Hochsommer</t>
  </si>
  <si>
    <t>In nährstoffarmen Gewässern am Grund</t>
  </si>
  <si>
    <t>In nährstoffreichen Gewässern in der Uferzone</t>
  </si>
  <si>
    <t>In nährstoffreichen Gewässern am Grund</t>
  </si>
  <si>
    <t>Im Frühjahr / Frühsommer</t>
  </si>
  <si>
    <t>Im Herbst</t>
  </si>
  <si>
    <t>Kohlendioxid</t>
  </si>
  <si>
    <t>Stickstoff</t>
  </si>
  <si>
    <t>Schwefelwasserstoff</t>
  </si>
  <si>
    <t>Durch die Photosynthese der grünen Pflanzen</t>
  </si>
  <si>
    <t>Durch die Ablagerung im Schlamm</t>
  </si>
  <si>
    <t>Durch die Atmung der Wasserlebewesen</t>
  </si>
  <si>
    <t>Durch bakterielle Tätigkeit</t>
  </si>
  <si>
    <t>Durch die Photoyntehese der grünen Pflanzen</t>
  </si>
  <si>
    <t>Durch die Atmung der Fische</t>
  </si>
  <si>
    <t>Auf dem Körper</t>
  </si>
  <si>
    <t>Fischpocken</t>
  </si>
  <si>
    <t>Fischbauchwassersucht</t>
  </si>
  <si>
    <t>Durch Ermüdungszustände der kranken Fische</t>
  </si>
  <si>
    <t>Durch Schädigung des Gehirns</t>
  </si>
  <si>
    <t>Durck Kontakt von Fisch zu Fisch</t>
  </si>
  <si>
    <t>Durch Wasserflöhe</t>
  </si>
  <si>
    <t>Durch Fischbandwürmer</t>
  </si>
  <si>
    <t>Durch stark organisch belastete Gewässer</t>
  </si>
  <si>
    <t>Durch biologisch nicht sinnvollen Fischbesatz</t>
  </si>
  <si>
    <t>Nicht durch äußere Faktoren, da die Krankheitserreger in jedem Fisch vorhanden sind</t>
  </si>
  <si>
    <t>Stabwanze</t>
  </si>
  <si>
    <t>Wasserfloh</t>
  </si>
  <si>
    <t>Das Fischsterben vernichtet meist alle im Gewässer vorkommenden Fischarten innerhalb kurzer Zeit</t>
  </si>
  <si>
    <t>Das Fischsterben ist meist schleichend und erfasst in der Regel nur bestimmte Fischarten</t>
  </si>
  <si>
    <t>Das Fischsterben erstreckt sich nur auf die am Boden lebenden Fische</t>
  </si>
  <si>
    <t>Durch Verletzung der Haut</t>
  </si>
  <si>
    <t>Durch Überalterung der Fische</t>
  </si>
  <si>
    <t>Durch falsche  Ernährung</t>
  </si>
  <si>
    <t>Bandwurm</t>
  </si>
  <si>
    <t>Bandwürmer</t>
  </si>
  <si>
    <t>Fadenwürmer</t>
  </si>
  <si>
    <t>Regenbogenforellen</t>
  </si>
  <si>
    <t>Schleien</t>
  </si>
  <si>
    <t>Das Wasser ist zu kalt</t>
  </si>
  <si>
    <t>Es besteht Sauerstoffüberstättigung</t>
  </si>
  <si>
    <t>Es besteht Sauerstoffmangel</t>
  </si>
  <si>
    <t>Die Fische fühlen sich besonders wohl</t>
  </si>
  <si>
    <t>Die Fische erkranken an der Gasblasenkrankheit</t>
  </si>
  <si>
    <t>Die Fische werden durch den hohen Sauerstoffgehalt betäubt</t>
  </si>
  <si>
    <t>Bei Jungfischen</t>
  </si>
  <si>
    <t>Im mittleren Alter</t>
  </si>
  <si>
    <t>Fische wachsen in allen Alterstadien gleichmäßig</t>
  </si>
  <si>
    <t>Zur Bestimmung des Geschlechts</t>
  </si>
  <si>
    <t>Zur Bestimmung des Ernährungszustandes</t>
  </si>
  <si>
    <t>Durch spreizen der Flossen</t>
  </si>
  <si>
    <t>Durch die Vermehrung der Atembewegungen</t>
  </si>
  <si>
    <t>Durch das Abspreizen der Kiemendeckel</t>
  </si>
  <si>
    <t>Durch anlegen der Flossen bei Kälte und Abspreizen bei Wärme</t>
  </si>
  <si>
    <t>Überhaupt nicht</t>
  </si>
  <si>
    <t>Brust- und Bauchflossen</t>
  </si>
  <si>
    <t>Rücken- und Afterflossen</t>
  </si>
  <si>
    <t>Schwanz- und Fettflossen</t>
  </si>
  <si>
    <t>Der Magen</t>
  </si>
  <si>
    <t>Die Kopfniere</t>
  </si>
  <si>
    <t>Das Herz</t>
  </si>
  <si>
    <t>Er verhindert, dass sie von der Strömung fortgeschwemmt werden</t>
  </si>
  <si>
    <t>Er dient zu Ihrer Ernährung</t>
  </si>
  <si>
    <t>Er dient zur Stabilisierung der Schwimmlage</t>
  </si>
  <si>
    <t>Weil sich dann die Eier schneller entwickeln</t>
  </si>
  <si>
    <t>Weil dann der Sauerstoffgehalt im Wasser am höchsten ist</t>
  </si>
  <si>
    <t>Damit sich die Elterntiere beim anstregenden Laichgeschäft nicht so erhitzen</t>
  </si>
  <si>
    <t>Sie schützen den Körper vor Verletzung</t>
  </si>
  <si>
    <t>Sie verhindern das Eindringen von Krankheitskeimen</t>
  </si>
  <si>
    <t>Sie sorgen für den Gasaustausch</t>
  </si>
  <si>
    <t>Aale</t>
  </si>
  <si>
    <t>Hechte</t>
  </si>
  <si>
    <t>Sie merken sich den Weg</t>
  </si>
  <si>
    <t>Am Geruch</t>
  </si>
  <si>
    <t>Durch Zufall</t>
  </si>
  <si>
    <t>Nur einmal</t>
  </si>
  <si>
    <t>Nur zweimal</t>
  </si>
  <si>
    <t>Mehrere Male</t>
  </si>
  <si>
    <t>Ein Jahr</t>
  </si>
  <si>
    <t>Acht bis zehn Jahre</t>
  </si>
  <si>
    <t>Zwei bis vier Jahre</t>
  </si>
  <si>
    <t>Brassen</t>
  </si>
  <si>
    <t>Rotauge</t>
  </si>
  <si>
    <t>Aland</t>
  </si>
  <si>
    <t>Barbe</t>
  </si>
  <si>
    <t>Äsche</t>
  </si>
  <si>
    <t>Bachforelle</t>
  </si>
  <si>
    <t>Oberständig</t>
  </si>
  <si>
    <t>Unterständig</t>
  </si>
  <si>
    <t>Hinterständig</t>
  </si>
  <si>
    <t>Vorständig</t>
  </si>
  <si>
    <t>Endständig</t>
  </si>
  <si>
    <t>Fische atmen mit Kiemen</t>
  </si>
  <si>
    <t>An den Kiemen nimmt das Blut gelösten Sauerstoff auf und gibt Kohlendioxid ab</t>
  </si>
  <si>
    <t>Der Sauerstoff wird durch die Kiemendeckel aufgenommen</t>
  </si>
  <si>
    <t>Die Seitenlinie besteht aus einer Kette von kleinen Sinnesknospen</t>
  </si>
  <si>
    <t>Die Seitenlinie ist bei vielen Fischarten ein wichtiges Bestimmungsmerkmal</t>
  </si>
  <si>
    <t>Die Seitenllinie ist der Nahtastsinn der Fische</t>
  </si>
  <si>
    <t>Die Färbung der Fische wird durch Farbstoffe, die in der Haut eingelagert sind, ermöglicht</t>
  </si>
  <si>
    <t>Die Färbung der Fische wird durch Farbzellen in der Haut ermöglicht</t>
  </si>
  <si>
    <t>Die Färbung der Fische gibt u.a. Aufschluss über deren Erregungszustand</t>
  </si>
  <si>
    <t>Milchfisch</t>
  </si>
  <si>
    <t>Rogner</t>
  </si>
  <si>
    <t>Milchner</t>
  </si>
  <si>
    <t>An Unterwasserpflanzen</t>
  </si>
  <si>
    <t>Im Winter unter Eis</t>
  </si>
  <si>
    <t>Während der Vollzirkulation</t>
  </si>
  <si>
    <t>Forellen benötigen weniger Sauerstoff als Karpfen</t>
  </si>
  <si>
    <t>Forellen benötigen mehr Sauerstoff als Karpfen</t>
  </si>
  <si>
    <t>Forellen benötigen genauso viel Sauerstoff als Karpfen</t>
  </si>
  <si>
    <t>Schlammröhrenwürmer, Rote Zuckmückenlarven</t>
  </si>
  <si>
    <t>Wasserkäfer, Wasserwanzen</t>
  </si>
  <si>
    <t>Wasserläufer, Waffenfliegenlarven</t>
  </si>
  <si>
    <t>Sie dienem dem Austausch aller Fischarten innerhalb eines Gewässersystems</t>
  </si>
  <si>
    <t>Sie sind ohne Nutzen und sollen abgebaut werden, um den Fischbesatz nicht abwandern zu lassen</t>
  </si>
  <si>
    <t>Nach dem Beschluss der Jahreshauptversammlung</t>
  </si>
  <si>
    <t>Nach fischereibiologischen und ökologischen Kriterien</t>
  </si>
  <si>
    <t>Nach dem Kassenstand des Vereins</t>
  </si>
  <si>
    <t>Der biologische Sauerstoffbedarf in verschiedenen Tiefen</t>
  </si>
  <si>
    <t>Die Gesundheit des Fischbestandes</t>
  </si>
  <si>
    <t>Vorkommen und Häufigkeit von Indikatororganismen</t>
  </si>
  <si>
    <t>In der Brassenregion</t>
  </si>
  <si>
    <t>In der Kaubarsch-, Flunderregion</t>
  </si>
  <si>
    <t>Um gleich große Besatzfische zu bekommen</t>
  </si>
  <si>
    <t>Um das Verbutten des Fischbestandes zu verhindern</t>
  </si>
  <si>
    <t>Um die Gefahr der Einschleppung von Fischkrankheiten zu verringern</t>
  </si>
  <si>
    <t>Gerätekunde</t>
  </si>
  <si>
    <t>Tonkinrohr</t>
  </si>
  <si>
    <t>Glasfaser, Kohlefaser</t>
  </si>
  <si>
    <t>Metall</t>
  </si>
  <si>
    <t>Welche Eigenschaften verlangt man unter anderem von einer Gebrauchsrute</t>
  </si>
  <si>
    <t>Die Sauerstoffzehrung nimmt stark zu</t>
  </si>
  <si>
    <t>Zuckmückenlarven, Schlammröhrenwürmer</t>
  </si>
  <si>
    <t>Büschelmückenlarven, Waffenfliegenlarven</t>
  </si>
  <si>
    <t>Bachflohkrebse, Eintagsfliegenlarven</t>
  </si>
  <si>
    <t>Auf und unter den Steinen</t>
  </si>
  <si>
    <t>Im Sand vergraben</t>
  </si>
  <si>
    <t>Aluminium, Calcium, Natrium</t>
  </si>
  <si>
    <t>Strontium, Molybdän, Mangan</t>
  </si>
  <si>
    <t>Cadminum, Blei, Quecksilber</t>
  </si>
  <si>
    <t>Durch den Anblick des Anglers, durch laute Musik am Ufer</t>
  </si>
  <si>
    <t>Durch Fangen, Hältern und Umsetzen</t>
  </si>
  <si>
    <t>Durch fremdes Futter</t>
  </si>
  <si>
    <t>Er bietet dem Angler ungestörte, versteckte Angelplätze</t>
  </si>
  <si>
    <t>In welcher aufgeführten Fließwasserregion ist der Jahrestemperaturunterschied am geringsten?</t>
  </si>
  <si>
    <t>Durch welche Maßnahmen können die Laichmöglichkeiten verbessert werden?</t>
  </si>
  <si>
    <t>Welche der aufgeführten Wasserpflanzen bezeichnen wir als Unterwasserpflanzen?</t>
  </si>
  <si>
    <t>Welche der aufgeführten Wasserpflanzen ist fischereilich besonders wertvoll?</t>
  </si>
  <si>
    <t>Für welche der Fischarten sollen besonders günstige Laichmöglichkeiten geschaffen werden?</t>
  </si>
  <si>
    <t>Wie ermittelt man die Produktiviät eines Gewässers?</t>
  </si>
  <si>
    <t>Wonach erfolgt die biologische Beurteilung eines Gewässers?</t>
  </si>
  <si>
    <t>Wodurch zeichnet sich ein nahrungsarmer (oligotropher) See aus?</t>
  </si>
  <si>
    <t>Wo kommen Wasserasseln häufig vor?</t>
  </si>
  <si>
    <t>Welche Tiere sind in der Äschenregion als Nahrung für Fische wichtig?</t>
  </si>
  <si>
    <t>Wo leben "Rote Zuckmückenlarven" hauptsächlich?</t>
  </si>
  <si>
    <t>Welche der aufgeführten Pflanzen sind Überwasserpflanzen?</t>
  </si>
  <si>
    <t>Welcher Zusammenhang besteht zwischen der Temperatur und dem Sauerstoffgehalt des Wassers?</t>
  </si>
  <si>
    <t>Wodurch kann in einem Bach der Sauerstoffgehalt schnell abnehmen?</t>
  </si>
  <si>
    <t>Was trifft für fischereilich fruchtbare Gewässer meist zu?</t>
  </si>
  <si>
    <t>Wie ist der Reaktionszustand des Wassers bei einem pH-Wert von 6,0?</t>
  </si>
  <si>
    <t>Nein, Vögel können als Teil des Naturhaushaltes in intakten Ökosystemen die Fischbestände in keiner Weise gefährden</t>
  </si>
  <si>
    <t>Ja, wenn sie in großen Beständen auftreten</t>
  </si>
  <si>
    <t>Ja, denn die meisten Vögel fressen nur die großen Fische</t>
  </si>
  <si>
    <t>Durch die Zunahme fischfressender Vögel</t>
  </si>
  <si>
    <t>Durch Überfischung</t>
  </si>
  <si>
    <t>Durch Gewässerverschmutzung, Gewässerausbau und falschen Fischbesatz</t>
  </si>
  <si>
    <t>Sie schützen und hegen</t>
  </si>
  <si>
    <t>Nach der Blüte abmähen</t>
  </si>
  <si>
    <t>Sumpfpflanzen mit Herbiziden spritzen und Unterwasserpflanzen mit einem Krautrechen entfernen</t>
  </si>
  <si>
    <t>Angeln, Fischbesatz</t>
  </si>
  <si>
    <t>Eine Lebensgemeinschaft von verschiedenen Arten</t>
  </si>
  <si>
    <t>Eine Gruppe von Tieren einer Art</t>
  </si>
  <si>
    <t>Eine Zone eines Biotops</t>
  </si>
  <si>
    <t>Sumpfdotterblume</t>
  </si>
  <si>
    <t>Kalmus</t>
  </si>
  <si>
    <t>eine bessere Lebensmöglichkeit</t>
  </si>
  <si>
    <t>mehr zu fressen</t>
  </si>
  <si>
    <t>keine Lebensmöglichkeit</t>
  </si>
  <si>
    <t>Die starke Zunahme der Fischreiher, die mit Vorliebe Frösche fressen</t>
  </si>
  <si>
    <t>Die Klimaveränderung</t>
  </si>
  <si>
    <t>Der Mensch, durch die Zerstörung ihrer ursprünglichen Lebensräume</t>
  </si>
  <si>
    <t>Den Bestand an Raubfischen dezimieren</t>
  </si>
  <si>
    <t>Die Graureiher von den Gewässern vertreiben</t>
  </si>
  <si>
    <t>Die potentiellen Lebensräume der Amphibien erhalten und durch Neuanlage von Kleingewässern</t>
  </si>
  <si>
    <t>Axolotlen</t>
  </si>
  <si>
    <t>Kaulquappen</t>
  </si>
  <si>
    <t>Froschmaden</t>
  </si>
  <si>
    <t>Man muss wissen, was die Arten fressen</t>
  </si>
  <si>
    <t>Man muss die Lebensgewohnheiten einer Art, insbesondere ihre Biotopansprüche genau kennen</t>
  </si>
  <si>
    <t>Ruhig verhalten, um das Tier nicht zu erschrecken</t>
  </si>
  <si>
    <t>Mit der Rute auf das Wasser schlagen, um die Schlange zu vertreiben</t>
  </si>
  <si>
    <t>Versuchen, die Schlange mit dem Unterfangkescher einzufangen, um sie zu bestimmen</t>
  </si>
  <si>
    <t>Schermaus, Bisam</t>
  </si>
  <si>
    <t>Feldmaus, Nutria</t>
  </si>
  <si>
    <t>Fischotter, Biber</t>
  </si>
  <si>
    <t>In klaren Mittelgebirgsbächen</t>
  </si>
  <si>
    <t>In Gräben und Kanälen im Tiefland</t>
  </si>
  <si>
    <t>Durch übermäßigen Fischfraß</t>
  </si>
  <si>
    <t>Durch das Fressen der Eier von Wasservögeln</t>
  </si>
  <si>
    <t>Durch Graben seiner Wohngänge in Dämmen und Ufern</t>
  </si>
  <si>
    <t>Die Angelfischerei</t>
  </si>
  <si>
    <t>Die Trinkwasserversorgung</t>
  </si>
  <si>
    <t>Die natürliche Lebensgrundlage im und am Gewässer lebender Tiere und Pflanzen</t>
  </si>
  <si>
    <t>Tafelente</t>
  </si>
  <si>
    <t>Gänsesäger</t>
  </si>
  <si>
    <t>Durch Versauerung</t>
  </si>
  <si>
    <t>Durch Schwermetalle</t>
  </si>
  <si>
    <t>Durch Überdüngung</t>
  </si>
  <si>
    <t>Bei großmäuligen Fischarten</t>
  </si>
  <si>
    <t>Nein, niemals</t>
  </si>
  <si>
    <t>Nur als Kartoffelköder</t>
  </si>
  <si>
    <t>Weil der Drilling den Köder zu stark beschwert und der Fisch dann nicht beißt</t>
  </si>
  <si>
    <t>Weil man den Fisch nicht matt drillen kann</t>
  </si>
  <si>
    <t>Weil der Fisch dann, wenn die Schnur reißt, nur eine geringe Überlebenschance hat</t>
  </si>
  <si>
    <t>Eine besondere Grundangelmethode</t>
  </si>
  <si>
    <t>Das Angeln mit der Wasserkugel</t>
  </si>
  <si>
    <t>0,30 mm</t>
  </si>
  <si>
    <t>0,40 mm</t>
  </si>
  <si>
    <t>0,50 mm</t>
  </si>
  <si>
    <t>Langleine und Netz</t>
  </si>
  <si>
    <t>Aalschnur und Setzangel</t>
  </si>
  <si>
    <t>Pilkangel und Grundbleischleppangel</t>
  </si>
  <si>
    <t>Helle und dunkle Fliegen</t>
  </si>
  <si>
    <t>Große und kleine Fliegen</t>
  </si>
  <si>
    <t>Nass- und Trockenfliegen</t>
  </si>
  <si>
    <t>Zwillingshaken</t>
  </si>
  <si>
    <t>Einfachhaken, gegebenenfalls ohne Widerhaken</t>
  </si>
  <si>
    <t>Drillingshaken</t>
  </si>
  <si>
    <t>Einfache Rolle</t>
  </si>
  <si>
    <t>Halb so lang wie die Rute</t>
  </si>
  <si>
    <t>Doppelt so lang wie die Rute</t>
  </si>
  <si>
    <t>So lang wie die Rute</t>
  </si>
  <si>
    <t>über 3,0 m</t>
  </si>
  <si>
    <t>1,5 - 2,0 m</t>
  </si>
  <si>
    <t>2,50 - 2,80 m</t>
  </si>
  <si>
    <t>0,35 mm</t>
  </si>
  <si>
    <t>0,25 mm</t>
  </si>
  <si>
    <t>0,45 mm</t>
  </si>
  <si>
    <t>Fliegenrolle</t>
  </si>
  <si>
    <t>Etwas stärker als die Reißfestigkeit der Schnur</t>
  </si>
  <si>
    <t>Die Reißfestigkeit der Schnur darf nicht überschritten werden</t>
  </si>
  <si>
    <t>Sie sind selbst bei großer Länge extrem leicht</t>
  </si>
  <si>
    <t>Sie sind sehr bruchstabil, dafür aber etwas schwerer</t>
  </si>
  <si>
    <t>Sie sind sehr weich und deshalb nur zum Stippangeln geeignet</t>
  </si>
  <si>
    <t>Hakengröße 3/0, Vorfachstärke 0,25 mm</t>
  </si>
  <si>
    <t>Hakengröße 1, Vorfachstärke 0,35 mm</t>
  </si>
  <si>
    <t>Hakengröße 13, Vorfachstärke 0,35 mm</t>
  </si>
  <si>
    <t>5/0</t>
  </si>
  <si>
    <t>6</t>
  </si>
  <si>
    <t>13</t>
  </si>
  <si>
    <t>Flussbarsch und Zander</t>
  </si>
  <si>
    <t>Schleie und Rotauge</t>
  </si>
  <si>
    <t>Brasse und Güster</t>
  </si>
  <si>
    <t>Wattwürmer, Muschelfleisch</t>
  </si>
  <si>
    <t>Pilker</t>
  </si>
  <si>
    <t>Spinner, Blinker</t>
  </si>
  <si>
    <t>Er muss gut eingefettet sein, damit er sich nicht abwürgen lässt</t>
  </si>
  <si>
    <t>Er darf sich nicht aufziehen lassen (Zugprobe)</t>
  </si>
  <si>
    <t>Er muss so unauffällig wie möglich sein</t>
  </si>
  <si>
    <t>Damit man sie so einstellen kann, daß der Fisch beim Drill keine Schnur abzieht</t>
  </si>
  <si>
    <t>Damit man sie auf die Größe der zu fangenden Fische einstellen kann</t>
  </si>
  <si>
    <t>Weil sie zu fängig sind</t>
  </si>
  <si>
    <t>Weil untermäßige Hechte stark verletzt werden können</t>
  </si>
  <si>
    <t>Weil sie Fehlbisse großer Hechte zur Folge haben können</t>
  </si>
  <si>
    <t>Üerprüfung der Schnur auf Beschädigung</t>
  </si>
  <si>
    <t>Prüfung der Hülsenverbindung und der Rollenbefestigung</t>
  </si>
  <si>
    <t>Prüfung der Schärfe der Hakenspitzen und der Bleibeschwerung</t>
  </si>
  <si>
    <t>Sehr klein, damit der Fisch nicht misstrauisch wird</t>
  </si>
  <si>
    <t>Nicht kleiner als nötig</t>
  </si>
  <si>
    <t>Die Hakengröße ist egal</t>
  </si>
  <si>
    <t>Hakengröße 1</t>
  </si>
  <si>
    <t>Hakengröße 11</t>
  </si>
  <si>
    <t>Hakengröße 1/0</t>
  </si>
  <si>
    <t>Hakengröße 3, Vorfachstärke 0,20 mm</t>
  </si>
  <si>
    <t>Hakengröße 3, Vorfachstärke 0,50 mm</t>
  </si>
  <si>
    <t>Der Fisch wird mit einem kräftigen Ruck aus dem Wasser geschleudert</t>
  </si>
  <si>
    <t>Die Rute wird zur Seite gelegt und der Fisch an der Schnur mit der Hand an Land gezogen</t>
  </si>
  <si>
    <t>Der Fisch wird mit Kescher oder Gaff gelandet</t>
  </si>
  <si>
    <t>Am oberen Teil des Griffstücks</t>
  </si>
  <si>
    <t>in der Mitte des Griffstücks</t>
  </si>
  <si>
    <t>Am unteren Ende des Griffstücks</t>
  </si>
  <si>
    <t>Sie müssen nach dem Angeln sorgfältig getrocknet werden</t>
  </si>
  <si>
    <t>Sie müssen nach dem Angeln sorgfältig eingefettet werden</t>
  </si>
  <si>
    <t>Die Schnurbremse</t>
  </si>
  <si>
    <t>Der Schnurfangbügel</t>
  </si>
  <si>
    <t>Die Rücklaufsperre</t>
  </si>
  <si>
    <t>Aal, Quappe (Rutte)</t>
  </si>
  <si>
    <t>Bachforelle, Äsche</t>
  </si>
  <si>
    <t>Barbe, Gründling</t>
  </si>
  <si>
    <t>Er soll sich beim Abbauen des Gerätes leicht lösen lassen</t>
  </si>
  <si>
    <t>Vor dem Knotenbinden wird die Schnur angerauht, damit der Knoten besser hält</t>
  </si>
  <si>
    <t>Der Schnurknoten darf sich nicht aufziehen lassen</t>
  </si>
  <si>
    <t>Man verwendet ein Stahlvorfach</t>
  </si>
  <si>
    <t>Man fettet die Schnur ein</t>
  </si>
  <si>
    <t>Man schaltet einen oder mehrere Wirbel ein</t>
  </si>
  <si>
    <t>Er lässt den Köder in die gewünschte Tiefe absinken und zeigt den Biss an</t>
  </si>
  <si>
    <t>Er verhindert Hänger</t>
  </si>
  <si>
    <t>Welche der aufgeführten Fische sind Kieslaicher?</t>
  </si>
  <si>
    <t>Welche unveränderlichen Merkmale zieht man u.a. bei Döbel und Aland zur Artbestimmung heran?</t>
  </si>
  <si>
    <t>Welcher der aufgeführten barschartigen Fische hat keinen spitzen Dorn am Kiemendeckel?</t>
  </si>
  <si>
    <t>Welcher der aufgeführten Fische hat das höchste Sauerstoffbedürfnis?</t>
  </si>
  <si>
    <t>Auf welchen Fisch passt folgende Beschreibung? 
Plattfisch mit rauer, schuppenloser Augenseite, zu beiden Seiten der Seitenlinie Knochenhöcker, Unterseite durchsichtig weiß</t>
  </si>
  <si>
    <t>Auf welchen Fisch passt folgende Beschreibung?
Sommerlaicher, zwei kleine Barteln, kleine Schuppen, gelbgrünliche Färbung, abgerundete Flossen</t>
  </si>
  <si>
    <t>Auf welchen Fisch passt folgende Beschreibung?
Lang gestreckter, schlanker Körper, vier Barteln an der Oberlippe, Mund unterständig, Lippen dick</t>
  </si>
  <si>
    <t>Auf welchen Fisch passt folgende Beschreibung?
Kleinfisch, drehrunder, seitlich abgeflachter Körper, Schwanzflossenrand gerade, sechs Barteln am Oberkiefer, graubraun mit dunklen Flecken, Bauch weißlich</t>
  </si>
  <si>
    <t>Auf welchen Fisch passt folgende Beschreibung?
Spindelförmiger, drehrunder Körper, Maul unterständig, zwei Barteln am Oberkiefer, eine Längsreihe dunkler Flecken an der Seitenlinie, Bauch weißlich glänzend</t>
  </si>
  <si>
    <t>Auf welchen Fisch passt folgende Beschreibung?
Drehrunder Körper mit dickem Kopf, Rand der Afterflosse nach außen gewölbt, Schuppen dunkel umrandet, Bauch- und Afterflosse rötlich</t>
  </si>
  <si>
    <t>Auf welchen Fisch passt folgende Beschreibung?
Hochrückiger, seitlich stark abgeflachter Körper, Afterflosse doppelt so lang wie Rückenflosse, Rücken bleifarben, Rücken- und Schwanzflosse dunkelgrau</t>
  </si>
  <si>
    <t>Wodurch unterscheidet sich der Brassen u.a. von der Güster?</t>
  </si>
  <si>
    <t>Auf welchen Fisch passt folgende Beschreibung?
Hochrückiger Körper mit Kammschuppen, zweigeteilte Rückenflosse, erste stachelstrahlig, 6 - 9 dunkle Querbinden auf den Seiten, Bauch- und Afterflosse rötlich</t>
  </si>
  <si>
    <t>Wodurch unterscheidet sich der Zander u.a. vom Flussbarsch?</t>
  </si>
  <si>
    <t>Auf welchen Fisch passt folgende Beschreibung?
Lang gestreckter Körper, 3 Rücken- und 2 Afterflossen, Oberkiefer vorstehend, eine kräftige Bartel am Unterkiefer, grünlich-rötlich mit Fleckenmuster gefärbt</t>
  </si>
  <si>
    <t>Was ist das Kennzeichen aller Dorschartigen (Gadidae)?</t>
  </si>
  <si>
    <t>Auf welchen Fisch passt folgende Beschreibung?
3 einzeln stehende, bewegliche Stacheln auf dem Rücken, Seitenlinie mit Knochenplatten bedeckt, Männchen zur Laichzeit bunt gefärbt</t>
  </si>
  <si>
    <t>Auf welchen Fisch passt folgende Beschreibung?
Maulspalte reicht bis hinter die Augen, dunkle, relativ große Flecken auf den Flanken, längs und unterhalb der Seitenlinie meist rote hellumrandete Flecken</t>
  </si>
  <si>
    <t>Auf welchen Fisch passt folgende Beschreibung?
Schuppenloser abgeflachter Körper, sehr kurze Rückenflosse, 2 Barteln am Oberkiefer, 4 Barteln am Unterkiefer, schwärzlich-blau gefärbt, wird sehr groß</t>
  </si>
  <si>
    <t>Was unterscheidet Wels und Katzenwels?</t>
  </si>
  <si>
    <t>Auf welchen Fisch passt folgende Beschreibung?
Schlanker, lang gestreckter Körper, Schuppen silbrig, leicht abfallend, Maul oberständig, Afterflosse länger als Rückenflosse, Oberflächenfisch</t>
  </si>
  <si>
    <t>Auf welchen Fisch passt folgende Beschreibung?
Lang gestreckter, seitlich etwas abgeflachter Körper, Maul oberständig, tiefe Maulspalte, Augen und Schuppen relativ klein, Rücken dunkeloliv gefärbt, im Alter räuberisch</t>
  </si>
  <si>
    <t>Auf welchen Fisch passt folgende Beschreibung?
Kleine, hochrückige Körperform, große Schuppen, Maul endständig, sehr kurze Seitenlinie, Männchen in der Laichzeit schillernd gefärbt, Weibchen mit Legeröhre</t>
  </si>
  <si>
    <t>Auf welchen Fisch passt folgende Beschreibung?
Hochrückiger, gedrungener Körper mit langer hoher Rückenflosse, Schwanzflosse leicht eingebuchtet, dunkler Fleck auf der Schwanzwurzel, keine Barteln</t>
  </si>
  <si>
    <t>Auf welchen Fisch passt folgende Beschreibung?
Plattfisch mit lang-ovalem Körper, Maul klein, halbkreisförmig, Nasenlöcher klein, weit voneinander entfernt, Brustflosse der Augenseite mit schwarzer Spitze</t>
  </si>
  <si>
    <t>Was unterscheidet den Kaulbarsch u.a. vom Flussbarsch?</t>
  </si>
  <si>
    <t>Welche der aufgeführten barschartigen Fische sind nicht einheimisch?</t>
  </si>
  <si>
    <t>Welche der aufgeführten Kleinfischarten lebt nicht in schnellfließenden Bächen?</t>
  </si>
  <si>
    <t>Wodurch unterscheidet man u. a. die Rotfeder vom Rotauge?</t>
  </si>
  <si>
    <t>Durch den gekielten Bauch (Kielschuppen)</t>
  </si>
  <si>
    <t>Welche Karpfenartigen (Cypriniden) sind räuberisch?</t>
  </si>
  <si>
    <t>Welche der aufgeführten Fische hat ein rüsselartig vorstülpbares Maul?</t>
  </si>
  <si>
    <t>Welche der aufgeführten Fische heften ihren Laich hauptsächlich an Kraut und im Wasser liegendes Gestrüpp?</t>
  </si>
  <si>
    <t>Brassen, Schleie, Barsch, Zander, Hecht, Karpfen</t>
  </si>
  <si>
    <t>Quappe (Rutte), Saibling, Bachschmerle</t>
  </si>
  <si>
    <t>Durch welches unveränderliche Merkmal unterscheiden sich Salmoniden von Cypriniden?</t>
  </si>
  <si>
    <t>Welche aufgeführten fremden Fischarten wurden bei uns eingeführt?</t>
  </si>
  <si>
    <t>Wo kommen außer Zander, Flussbarsch und Kaulbarsch noch andere barschartige Fische vor?</t>
  </si>
  <si>
    <t>Welche der augeführten barschartigen Fische kommen nur im Donaugebiet vor?</t>
  </si>
  <si>
    <t>Quappe (Rutte) und Barbe</t>
  </si>
  <si>
    <t>Welche der aufgeführten Fische hat kehlständige Bauchflossen?</t>
  </si>
  <si>
    <t>Wodurch unterscheidet sich der Schuppenkarpfen von der Karausche?</t>
  </si>
  <si>
    <t>Welche der aufgeführten Fische sind Dorschartige (Gadidae)?</t>
  </si>
  <si>
    <t>Welcher Süßwasserfisch hat einen scharf gekielten Bauch?</t>
  </si>
  <si>
    <t>Welche von den aufgeführten Meeresfischen haben keine Schwimmblase?</t>
  </si>
  <si>
    <t>Welche der aufgeführten Fische haben keine sichtbare "Seitenlinie"?</t>
  </si>
  <si>
    <t>Welche der aufgeführten Fische haben eine unvollständige Seitenlinie?</t>
  </si>
  <si>
    <t>Welche der aufgeführten Fischfamilien bevorzugen klares, sauerstoffreiches Wasser?</t>
  </si>
  <si>
    <t>Lachsartigen (Salmoniden)</t>
  </si>
  <si>
    <t>Welsartige (Siluriden)</t>
  </si>
  <si>
    <t>Auf welchen Fisch passt folgende Beschreibung?
Rote Augen, endständiges Maul, gerundeter Bauch, Rückenflosse beginnt senkrecht über dem Ansatz der Bauchflossen</t>
  </si>
  <si>
    <t>Woran sind Brassen und ihre nächsten Verwandten (Zährte, Zope und Zobel) zu erkennen?</t>
  </si>
  <si>
    <t>An den fächerartigen Brustflossen</t>
  </si>
  <si>
    <t>Welchem der aufgeführten Fische fehlen die Bauchflossen?</t>
  </si>
  <si>
    <t>Welche Tierart hat keine paarigen Flossen?</t>
  </si>
  <si>
    <t>Welche biologische Besonderheit besitzt die Äsche?</t>
  </si>
  <si>
    <t>Sie hat kehlständige Bauchflossen</t>
  </si>
  <si>
    <t>Welche Fischart hat zwei Flossen auf dem Rücken?</t>
  </si>
  <si>
    <t>Wie viele Barteln hat der Steinbeißer?</t>
  </si>
  <si>
    <t>Wie viele Barteln hat die Bachschmerle?</t>
  </si>
  <si>
    <t>Wie viele Barteln hat der Katzenwels?</t>
  </si>
  <si>
    <t>Wie viele Barteln hat die Barbe?</t>
  </si>
  <si>
    <t>Wo kommt der Gründling vor?</t>
  </si>
  <si>
    <t>Welche Fischart besitzt brustständige Bauchflossen?</t>
  </si>
  <si>
    <t>Welche Fischart ist nur im Einzugsgebiet der Donau heimisch?</t>
  </si>
  <si>
    <t>Welche Fischart gehört zu den Karpfenartigen (Cypriniden)?</t>
  </si>
  <si>
    <t>Wie unterscheidet sich der Rapfen vom Döbel?</t>
  </si>
  <si>
    <t>Welche Fischart hat brustständige Bauchflossen?</t>
  </si>
  <si>
    <t>Welche Fischart ist hochrückiger?</t>
  </si>
  <si>
    <t>Bei welcher Krebsart ist die unterseite der Scheren regelmäßig rot?</t>
  </si>
  <si>
    <t>Rotauge, Brassen</t>
  </si>
  <si>
    <t>Große Barben</t>
  </si>
  <si>
    <t>Mittlere Aktion</t>
  </si>
  <si>
    <t>Parabolische Aktion</t>
  </si>
  <si>
    <t>Spitzen Aktion</t>
  </si>
  <si>
    <t>Die richtige Tiefeneinstellung durch den Schwimmer bzw. den Schnurstopper</t>
  </si>
  <si>
    <t>Dass der Schwimmer immer weit ausgeworfen wird</t>
  </si>
  <si>
    <t>Dass der Schwimmer in einer gut sichtbaren Leuchtfarbe ausgewählt wird</t>
  </si>
  <si>
    <t>Bei Laufschwimmern</t>
  </si>
  <si>
    <t>Bei feststehenden Schwimmern</t>
  </si>
  <si>
    <t>Immer</t>
  </si>
  <si>
    <t>Flügellose Trockenfliege mit kurzen Kopfhecheln</t>
  </si>
  <si>
    <t>Rutenlänge</t>
  </si>
  <si>
    <t>Rollengröße und Übersetzung der Rolle</t>
  </si>
  <si>
    <t>Köderführung</t>
  </si>
  <si>
    <t>Löffelblinker</t>
  </si>
  <si>
    <t>Fliegender Löffel</t>
  </si>
  <si>
    <t>Widerhaken am Hakenschenkel</t>
  </si>
  <si>
    <t>Ganz kurzer Hakenschenkel</t>
  </si>
  <si>
    <t>Langer, s-förmig gebogener Hakenschenkel</t>
  </si>
  <si>
    <t>In Schlamm- und Sandflächen der ruhigen Bachzonen vergraben</t>
  </si>
  <si>
    <t>Parasitisch an Fischen</t>
  </si>
  <si>
    <t>Im Mündungsbereich größerer Flüsse</t>
  </si>
  <si>
    <t>Ca. 50 Jahre</t>
  </si>
  <si>
    <t>Ca. 80 Jahre</t>
  </si>
  <si>
    <t>Über 100 Jahre</t>
  </si>
  <si>
    <t>Seesaibling</t>
  </si>
  <si>
    <t>Seeforelle</t>
  </si>
  <si>
    <t>Nein, denn sie gehören zu verschiedenen Arten</t>
  </si>
  <si>
    <t>Ja, denn sie gehören zu gleichen Art</t>
  </si>
  <si>
    <t>Ja, aber ihre Nachkommen bleiben unfruchtbar</t>
  </si>
  <si>
    <t>Regenbogenforelle</t>
  </si>
  <si>
    <t>Ja, denn sie gehören zur gleichen Art</t>
  </si>
  <si>
    <t>Grasfisch</t>
  </si>
  <si>
    <t>Bachsailbling</t>
  </si>
  <si>
    <t>Er ist ein Einzelgänger</t>
  </si>
  <si>
    <t>Er lebt in der Forellenregion</t>
  </si>
  <si>
    <t>Er ist ein Laichräuber</t>
  </si>
  <si>
    <t>Bitterling, Gründling, Schlammpeitzger</t>
  </si>
  <si>
    <t>Stichling, Ukelei, Moderlieschen</t>
  </si>
  <si>
    <t>Mühkoppe, Bachschmerle, Steinbeißer</t>
  </si>
  <si>
    <t>Moderlieschen</t>
  </si>
  <si>
    <t>Durch die Störartigen</t>
  </si>
  <si>
    <t>Durch die Neunaugen</t>
  </si>
  <si>
    <t>Durch die Schleimfische</t>
  </si>
  <si>
    <t>Zwergwels</t>
  </si>
  <si>
    <t>Goldfisch</t>
  </si>
  <si>
    <t>Goldorfe</t>
  </si>
  <si>
    <t>Koi</t>
  </si>
  <si>
    <t>Am großen Schwanzfächer</t>
  </si>
  <si>
    <t>An den Griffelbeinpaaren</t>
  </si>
  <si>
    <t>An den großen Antennen</t>
  </si>
  <si>
    <t>Eine asiatische Aalart</t>
  </si>
  <si>
    <t>Ein laichreifer Aal</t>
  </si>
  <si>
    <t>Ein noch nicht geschlechtsreifer Aal</t>
  </si>
  <si>
    <t>Flach, fast kreisrund</t>
  </si>
  <si>
    <t>Flach, lang gestreckt</t>
  </si>
  <si>
    <t>Spindel-, torpedoförmig</t>
  </si>
  <si>
    <t>Spindel- und torpedoförmig</t>
  </si>
  <si>
    <t>Körpfer mit x-förmigen / sternförmigen Tupfen</t>
  </si>
  <si>
    <t>Schwarze Tupfen</t>
  </si>
  <si>
    <t>Keine Tupfen</t>
  </si>
  <si>
    <t>Lang gezogene Rückenflosse</t>
  </si>
  <si>
    <t>Schwarz eingefärbte Seitenlinie</t>
  </si>
  <si>
    <t>In Wasserpflanzen</t>
  </si>
  <si>
    <t>In Kies und Sand</t>
  </si>
  <si>
    <t>Am Oberkiefer</t>
  </si>
  <si>
    <t>Am Unterkiefer</t>
  </si>
  <si>
    <t>Bachsaiblinge haben keine Laichhaken</t>
  </si>
  <si>
    <t>Der männliche</t>
  </si>
  <si>
    <t>Der weibliche</t>
  </si>
  <si>
    <t>Beide werden gleich groß</t>
  </si>
  <si>
    <t>Ja, ganz beschuppt</t>
  </si>
  <si>
    <t>Ja, nur wennige auf der Seitenlinie</t>
  </si>
  <si>
    <t>Körper ohne rote Punkte, Flossen ohne schwarze Punkte</t>
  </si>
  <si>
    <t>Körper mit roten Punkten, Schwanzflosse ohne schwarze Punkte</t>
  </si>
  <si>
    <t>Körpfer mit vier dunklen Längsbinden, Schwanzflosse mit weißgerandeten schwarzen Tupfen</t>
  </si>
  <si>
    <t>Gewässerkunde</t>
  </si>
  <si>
    <t>Es besteht kein Unterschied</t>
  </si>
  <si>
    <t>Er ist niedriger</t>
  </si>
  <si>
    <t>Er ist höher</t>
  </si>
  <si>
    <t>Im Wasser schwimmend</t>
  </si>
  <si>
    <t>Auf, zwischen und unter Steinen</t>
  </si>
  <si>
    <t>Mit einzelligen Algen, mehrzelligen Algen und höheren Pflanzen</t>
  </si>
  <si>
    <t>Mit Kleinfischarten</t>
  </si>
  <si>
    <t>Mit Fischnährtieren</t>
  </si>
  <si>
    <t>Er wird zur Atmung der Wasserorganismen benötigt</t>
  </si>
  <si>
    <t>Er neutralisiert alkalische Abwässer</t>
  </si>
  <si>
    <t>Er neutralisiert saure Abwässer</t>
  </si>
  <si>
    <t>Durch die Wassertemperatur</t>
  </si>
  <si>
    <t>Durch den pH-Wert</t>
  </si>
  <si>
    <t>Durch die Härte des Wasers</t>
  </si>
  <si>
    <t>Im Uferbereich</t>
  </si>
  <si>
    <t>In der Tiefenzone</t>
  </si>
  <si>
    <t>Hakengröße 3, Schnur 0,15 mm</t>
  </si>
  <si>
    <t>Hakengröße 18, Schnur 0,30 mm</t>
  </si>
  <si>
    <t>Hakengröße 12, Schnur 0,20 mm</t>
  </si>
  <si>
    <t>Eine möglichst lange, steife Rute</t>
  </si>
  <si>
    <t>Eine möglichst kurze, weiche Rute</t>
  </si>
  <si>
    <t>Eine lange, leichte Rute mit weicher Spitze</t>
  </si>
  <si>
    <t>Nottinghamrolle</t>
  </si>
  <si>
    <t>Einfachrolle</t>
  </si>
  <si>
    <t>Man verwendet möglichst kleine Haken</t>
  </si>
  <si>
    <t>1,4 kg</t>
  </si>
  <si>
    <t>14 kg</t>
  </si>
  <si>
    <t>140 kg</t>
  </si>
  <si>
    <t>Viehhaltung</t>
  </si>
  <si>
    <t>Haushaltsabwässer</t>
  </si>
  <si>
    <t>Weil dadurch zu viele Fische angelockt werden</t>
  </si>
  <si>
    <t>Weil es für das Gewässer einen Düngeeffekt hat und eine Gewässerverschmutzung darstellt</t>
  </si>
  <si>
    <t>Weil es für den einzelnen Angler zu teuer ist</t>
  </si>
  <si>
    <t>Kleine Weißfische, kleine Barsche</t>
  </si>
  <si>
    <t>Große Karpfen, große Schleien</t>
  </si>
  <si>
    <t>Kleine Aale, große Hechte</t>
  </si>
  <si>
    <t>Weil die kleinen Weißfische dem Angler den Köder vom Haken fressen</t>
  </si>
  <si>
    <t>Weil kleine Weißfische schlechte Speisefische sind</t>
  </si>
  <si>
    <t>Weil kleine Weißfische überwiegend Zooplankton fressen und sich dann das Phytoplankton übermäßig wermehrt</t>
  </si>
  <si>
    <t>Nährsalze - Phytoplankton -Zooplankton - kleine Fische - große Fische</t>
  </si>
  <si>
    <t>Zooplankton - kleine Fische - Phytoplankton - Nährsalze - große Fische</t>
  </si>
  <si>
    <t>Große Fische - Zooplankton - Phytoplankton - kleine Fische - Nährsalze</t>
  </si>
  <si>
    <t>Zu einer Zunahme der Raubfische</t>
  </si>
  <si>
    <t>Zu einer fortschreitenden Eutrophierung</t>
  </si>
  <si>
    <t>Zu einer Stabilisierung des Ökosystems</t>
  </si>
  <si>
    <t>Durch Kalken der Gewässer und der Böden</t>
  </si>
  <si>
    <t>Durch Erhöhung des Schwefeldioxidausstoßes</t>
  </si>
  <si>
    <t>Durch Verminderung des Schadstoffeintrages in die Atmosphäre</t>
  </si>
  <si>
    <t>Salzsäure, Phosphorsäure</t>
  </si>
  <si>
    <t>Schwefelsäure, Salpetersäure</t>
  </si>
  <si>
    <t>Ascorbinsäure, Oxalsäure</t>
  </si>
  <si>
    <t>Ökologisch stabil</t>
  </si>
  <si>
    <t>Ökologisch neutral</t>
  </si>
  <si>
    <t>Ökologisch instabil</t>
  </si>
  <si>
    <t>Es gibt mehr große Fische als kleine, das Wasser ist meist klar</t>
  </si>
  <si>
    <t>Unterwasserpflanzen gedeihen übermäßig, das Wasser erwärmt sich stark und es gibt im Winter kaum noch eine Eisdecke</t>
  </si>
  <si>
    <t>...schlechte Ernährungsbedingungen</t>
  </si>
  <si>
    <t>...optimale Nahrungs- und Wachstumsbedingungen</t>
  </si>
  <si>
    <t>...keine Möglichkeiten zur optimalen Entfaltung</t>
  </si>
  <si>
    <t>Um den Faktor 2</t>
  </si>
  <si>
    <t>Um den Faktor 10</t>
  </si>
  <si>
    <t>Um den Faktor 100</t>
  </si>
  <si>
    <t>Höher</t>
  </si>
  <si>
    <t>Etwa gleich groß</t>
  </si>
  <si>
    <t>Viel geringer</t>
  </si>
  <si>
    <t>Hoch</t>
  </si>
  <si>
    <t>Genau wie jedes andere Gewässer</t>
  </si>
  <si>
    <t>Eher niedrig</t>
  </si>
  <si>
    <t>Überhaupt nicht mehr</t>
  </si>
  <si>
    <t>Nur noch sehr selten</t>
  </si>
  <si>
    <t>Sehr häufig</t>
  </si>
  <si>
    <t>Eine Zufahrts- und eine asphaltierte Uferstraße</t>
  </si>
  <si>
    <t>Eine naturnahe Uferaufschüttung</t>
  </si>
  <si>
    <t>Ein biotopgerechter Uferstreifen mit Strauch- und Baumbestand</t>
  </si>
  <si>
    <t>Sie stellen lästige Plagegeister dar, die einem das Angeln verleiden können</t>
  </si>
  <si>
    <t>Sie bedeuten für Fische lebenswichtige Anflugnahrung</t>
  </si>
  <si>
    <t>Sie haben keinerlei Bedeutung</t>
  </si>
  <si>
    <t>Die Wurzeln dienen als Nahrung für viele Fischarten</t>
  </si>
  <si>
    <t>Sie trägt zur Selbstreinigung des Wassers bei, denn sie bindet Nähr- und Schadstoffe</t>
  </si>
  <si>
    <t>Sie dient als Sichtschutz für den anpirschenden Angler</t>
  </si>
  <si>
    <t>Ökologisch sinnvoller Fischbesatz</t>
  </si>
  <si>
    <t>Elektrobefischung</t>
  </si>
  <si>
    <t>Erhöhung oder Verringerung der Fließgeschwindigkeit</t>
  </si>
  <si>
    <t>Die Angelstrecke wird entscheidend verkürzt</t>
  </si>
  <si>
    <t>Zuvor vorhandene Fischunterstände werden zerstört</t>
  </si>
  <si>
    <t>Durch die Erhöhung der Fließgeschwindigkeit wird das Wasser sauerstoffärmer</t>
  </si>
  <si>
    <t>Die Einführung exotischer neuer Fischarten</t>
  </si>
  <si>
    <t>Die Anpachtung neuer Gewässer und deren Nutzbarmachung für die Fischerei</t>
  </si>
  <si>
    <t>Die Mitwirkung beim praktischen Gewässerschutz für die nachhaltige positive Entwicklung unserer Gewässer</t>
  </si>
  <si>
    <t>Frage</t>
  </si>
  <si>
    <t>Antwort A</t>
  </si>
  <si>
    <t>Antwort B</t>
  </si>
  <si>
    <t>Antwort C</t>
  </si>
  <si>
    <t>Richtige Antwort</t>
  </si>
  <si>
    <t>Gebiet</t>
  </si>
  <si>
    <t>FrageNr</t>
  </si>
  <si>
    <t>A</t>
  </si>
  <si>
    <t>B</t>
  </si>
  <si>
    <t>C</t>
  </si>
  <si>
    <t>Antwort</t>
  </si>
  <si>
    <t>Auswertung</t>
  </si>
  <si>
    <t>Themengebiet</t>
  </si>
  <si>
    <t>Anzahl Fragen</t>
  </si>
  <si>
    <t>beantwortet</t>
  </si>
  <si>
    <t>richtig</t>
  </si>
  <si>
    <t>falsch</t>
  </si>
  <si>
    <t>Gesetzeskunde</t>
  </si>
  <si>
    <t>initialisieren</t>
  </si>
  <si>
    <t>Der Eigentümer / Fischereiberechtigte des Gewässers</t>
  </si>
  <si>
    <t>Der Staat</t>
  </si>
  <si>
    <t>Ja, durch Bundesrecht</t>
  </si>
  <si>
    <t>Ja, durch Gemeindeordnung</t>
  </si>
  <si>
    <t>Angelruten aus Metall, Elektrofischfanggeräte</t>
  </si>
  <si>
    <t>Harpunen, Speere, Aalgabeln und Schusswaffen</t>
  </si>
  <si>
    <t>Die Pflicht, einen der Größe und Beschaffenheit des Gewässers entsprechenden Fischbestand zu hegen und zu erhalten</t>
  </si>
  <si>
    <t>Die Pflicht, so viel Fischarten wie möglich in einem Gewässer auszusetzen</t>
  </si>
  <si>
    <t>Die Pflicht, alle gefangenen Fische sinnvoll zu verwenden</t>
  </si>
  <si>
    <t>Nein, da die Fische dann dem Grundstückseigentümer gehören</t>
  </si>
  <si>
    <t>Ja, mit Ausnahme gewerblicher Anlagen und eingefriedeten Grundstücken, Hofräumen und fremden Fischgewässern</t>
  </si>
  <si>
    <t>Ja, ohne Ausnahme</t>
  </si>
  <si>
    <t>Jeder Fischfang und sonstige Beunruhigung der Fische</t>
  </si>
  <si>
    <t>Nur die Entnahme von Fischlaich</t>
  </si>
  <si>
    <t>Nur das Kahnfahren während der Laichzeit</t>
  </si>
  <si>
    <t>Ja, um sich einen Angelplatz zu schaffen</t>
  </si>
  <si>
    <t>Ja, um Ungezieferbrutstätten zu beseitigen</t>
  </si>
  <si>
    <t>Von 0,20 mm an</t>
  </si>
  <si>
    <t>Kapselrolle</t>
  </si>
  <si>
    <t>Stationärrolle</t>
  </si>
  <si>
    <t>Multirolle</t>
  </si>
  <si>
    <t>Damit man die Tragkraft der Schnur richtig auswählt</t>
  </si>
  <si>
    <t>Damit man weiß, bis zu welchem Gewicht man die Fische mit der Angel herausheben kann</t>
  </si>
  <si>
    <t>1 : 1</t>
  </si>
  <si>
    <t>1 : 10</t>
  </si>
  <si>
    <t>1 : 20</t>
  </si>
  <si>
    <t>Dass der Haken nicht verrostet ist, weil sonst der Köder nicht hält</t>
  </si>
  <si>
    <t>Dass die Rolle gut gefettet ist</t>
  </si>
  <si>
    <t>Die Rolle auf Funktion, Schnur und Ringe auf Beschädigung</t>
  </si>
  <si>
    <t>Auf den Fisch, der gefangen werden soll</t>
  </si>
  <si>
    <t>Auf die Tragkraft der Schnur</t>
  </si>
  <si>
    <t>Auf die Stärke der Rutenspitze</t>
  </si>
  <si>
    <t>Große Stationärrolle</t>
  </si>
  <si>
    <t>Kleine Stationärrolle</t>
  </si>
  <si>
    <t>Zwillings-, Drillingshaken</t>
  </si>
  <si>
    <t>Brünierte Limerickhaken</t>
  </si>
  <si>
    <t>Haken ohne Widerhaken</t>
  </si>
  <si>
    <t>Die Fliege</t>
  </si>
  <si>
    <t>Die Bleibeschwerung</t>
  </si>
  <si>
    <t>Die Schnur</t>
  </si>
  <si>
    <t>Landegerät, Maßstab, Schlagholz, scharfes Messer, Hakenlöser</t>
  </si>
  <si>
    <t>Fischschupper, Gummistiefel, Taschenofen, Sitztstuhl</t>
  </si>
  <si>
    <t>Drahtsetzkescher, Anglerschirm, Sitzkiepe, Plastikeimer</t>
  </si>
  <si>
    <t>Hecht, Zander, Wels</t>
  </si>
  <si>
    <t>Rotauge, Güster, Brasse</t>
  </si>
  <si>
    <t>Huchen, Stör, Lachs</t>
  </si>
  <si>
    <t>Auf Süßwasserfische wie Hecht und Zander</t>
  </si>
  <si>
    <t>Auf Meeresfische wie Dorsch und Köhler</t>
  </si>
  <si>
    <t>Auf Haie und Thunfische</t>
  </si>
  <si>
    <t>Für das Spinnangeln</t>
  </si>
  <si>
    <t>Für das Grundangeln</t>
  </si>
  <si>
    <t>Für das Fliegenangeln</t>
  </si>
  <si>
    <t>So schwach wie möglich</t>
  </si>
  <si>
    <t>Nicht übermäßig stark</t>
  </si>
  <si>
    <t>Steinbeißer</t>
  </si>
  <si>
    <t>Leng</t>
  </si>
  <si>
    <t>Seewolf</t>
  </si>
  <si>
    <t>Seezunge</t>
  </si>
  <si>
    <t>Zobel</t>
  </si>
  <si>
    <t>Hasel</t>
  </si>
  <si>
    <t>Schrätzer</t>
  </si>
  <si>
    <t>Zwergstichling</t>
  </si>
  <si>
    <t>Sonnenbarsch</t>
  </si>
  <si>
    <t>Zingel</t>
  </si>
  <si>
    <t>Huchen</t>
  </si>
  <si>
    <t>Bachsaibling</t>
  </si>
  <si>
    <t>Beide Arten sind Wanderfische, das heißt, sie leben im Meer und laichen im Süßwasser</t>
  </si>
  <si>
    <t>Beide Arten sind Wanderfische, das heißt, sie leben im Süßwaser und laichen im Meer</t>
  </si>
  <si>
    <t>Beide Arten sind Wanderfische, das heißt, sie leben in Seen und laichen in Bächen</t>
  </si>
  <si>
    <t>Lang gezogene Afterflosse</t>
  </si>
  <si>
    <t>Kehlständige Brustflossen</t>
  </si>
  <si>
    <t>Eine strahlenfreie Fettflosse</t>
  </si>
  <si>
    <t>An Wasserpflanzen</t>
  </si>
  <si>
    <t>An Wurzeln und Ästen</t>
  </si>
  <si>
    <t>In Kies- und Sandflächen</t>
  </si>
  <si>
    <t>Oktober bis Januar</t>
  </si>
  <si>
    <t>Juni bis September</t>
  </si>
  <si>
    <t>März bis Mai</t>
  </si>
  <si>
    <t>April bis Juni</t>
  </si>
  <si>
    <t>Oktober bis März</t>
  </si>
  <si>
    <t>In Flussmündungen</t>
  </si>
  <si>
    <t>In Bachoberläufen</t>
  </si>
  <si>
    <t>Oktober bis November</t>
  </si>
  <si>
    <t>Februar bis März</t>
  </si>
  <si>
    <t>März bis April</t>
  </si>
  <si>
    <t>August bis September</t>
  </si>
  <si>
    <t>Juni bis August</t>
  </si>
  <si>
    <t>September bis November</t>
  </si>
  <si>
    <t>Februar bis April</t>
  </si>
  <si>
    <t>Schuppenkarpfen</t>
  </si>
  <si>
    <t>Lederkarpfen</t>
  </si>
  <si>
    <t>Spiegelkarpfen</t>
  </si>
  <si>
    <t>Barsch</t>
  </si>
  <si>
    <t>Mühlkoppe, Gründling</t>
  </si>
  <si>
    <t>Barsch, Hecht, Zander</t>
  </si>
  <si>
    <t>Karausche, Rotfeder; Brassen</t>
  </si>
  <si>
    <t>Brassen, Güster, Zährte</t>
  </si>
  <si>
    <t>Aland, Döbel, Rapfen</t>
  </si>
  <si>
    <t>Forelle, Zander, Barsch</t>
  </si>
  <si>
    <t>Die zweite Rückenflosse ist größer als die erste, pflasterartiges Gebiss</t>
  </si>
  <si>
    <t>Besonders große Afterflosse, Dorn nur vor der ersten Rückenflosse</t>
  </si>
  <si>
    <t>Stint und Schnäpel</t>
  </si>
  <si>
    <t>Aalmutter und Steinbutt</t>
  </si>
  <si>
    <t>Dorsch und Makrele</t>
  </si>
  <si>
    <t>Die blasse Körperfärbung</t>
  </si>
  <si>
    <t>Der fehlende spitze Dorn am Kiemendeckel</t>
  </si>
  <si>
    <t>Die nicht getrennte Rückenflosse</t>
  </si>
  <si>
    <t>Keine äußere Unterscheidung möglich</t>
  </si>
  <si>
    <t>Lang gezogene Afterflosse mit vielen schwarzen Punkten</t>
  </si>
  <si>
    <t>Wimpelartig lang ausgezogene Rückenflosse, grauer Bauch</t>
  </si>
  <si>
    <t>Er ist ein Lauerjäger und Einzelgänger</t>
  </si>
  <si>
    <t>Er jagt nur im Freiwasser nach Schwarmfischen</t>
  </si>
  <si>
    <t>Er jagt im Schwarm, die Beutefische werden eingekreist</t>
  </si>
  <si>
    <t>Ausschließlich Zooplankton</t>
  </si>
  <si>
    <t>Zooplankton, Kleintiere, Algen</t>
  </si>
  <si>
    <t>Ausschließlich Algen</t>
  </si>
  <si>
    <t>In der Jugend von kleinen Bodentieren, im Alter auch von kleinen Fischen</t>
  </si>
  <si>
    <t>Überwiegend von Fischlaich</t>
  </si>
  <si>
    <t>Nur von Pflanzen</t>
  </si>
  <si>
    <t>Schwanzflosse nur schwach eingebuchtet, zwei kleine Barteln</t>
  </si>
  <si>
    <t>Lang ausgezogene Rückenflosse und grauer Bauch</t>
  </si>
  <si>
    <t>Besonders große Bauchflossen</t>
  </si>
  <si>
    <t>Hecht, Zander, Barsch</t>
  </si>
  <si>
    <t>Nase, Barbe, Quappe (Rutte)</t>
  </si>
  <si>
    <t>Rotauge, Karpfen, Schleie</t>
  </si>
  <si>
    <t>Bezahnung des Pflugscharbeins</t>
  </si>
  <si>
    <t>Bezahnung der Kiefer</t>
  </si>
  <si>
    <t>Bezahnung der Schlundknochen</t>
  </si>
  <si>
    <t>Kaulbarsch</t>
  </si>
  <si>
    <t>Flussbarsch</t>
  </si>
  <si>
    <t>Karausche</t>
  </si>
  <si>
    <t>Flunder</t>
  </si>
  <si>
    <t>Kliesche</t>
  </si>
  <si>
    <t>Schleie</t>
  </si>
  <si>
    <t>Nase</t>
  </si>
  <si>
    <t>Bachschmerle</t>
  </si>
  <si>
    <t>Elritze</t>
  </si>
  <si>
    <t>Ukelei</t>
  </si>
  <si>
    <t>Gründling</t>
  </si>
  <si>
    <t>Rotfeder</t>
  </si>
  <si>
    <t>Döbel</t>
  </si>
  <si>
    <t>Güster</t>
  </si>
  <si>
    <t>Augendurchmesser kleiner als die Länge der Maulspalte, Bauch und Brustflossen nie rötlich</t>
  </si>
  <si>
    <t>Augendurchmesser größer/gleich Länge der Maulspalte, Bauch- und Brustflossen rötlich</t>
  </si>
  <si>
    <t>Brustflossen reichen nicht bis zum Ansatz der Bauchflossen, Bauch weißlich</t>
  </si>
  <si>
    <t>Ungeteilte Rückenflosse, Bauchseite weißlich</t>
  </si>
  <si>
    <t>Kiemendeckel besitz keinen Dorn, lang gestreckte Körperform</t>
  </si>
  <si>
    <t>Kiefer bezahnt, erste Rückenflosse mit Weichstrahlen</t>
  </si>
  <si>
    <t>Wittling</t>
  </si>
  <si>
    <t>Köhler (Seelachs)</t>
  </si>
  <si>
    <t>Zwei Rückenflossen, zwei Afterflossen</t>
  </si>
  <si>
    <t>Drei Rückenflossen, unpaarige Barteln am Oberkiefer</t>
  </si>
  <si>
    <t>Kehlständige Bauchflossen</t>
  </si>
  <si>
    <t>Der Angler muß sich vor schlecht heilenden Verletzungen in acht nehemen</t>
  </si>
  <si>
    <t>Diese Fische sollten zur Vermeidung gegenseitiger Verletzung einzeln gehältert werden</t>
  </si>
  <si>
    <t>Sie sind in der Regel ungenießbar, weil sie giftige Stoffe ausscheiden</t>
  </si>
  <si>
    <t>Unter der Wirbelsäule vom After bis zum Schwanz</t>
  </si>
  <si>
    <t>Der Fisch hat keine Niere</t>
  </si>
  <si>
    <t>Totale Schwarzfärbung der Haut und Ausfall des Drehreflexes der Augen</t>
  </si>
  <si>
    <t>Taumelbewegungen und Schwarzschwänzigkeit</t>
  </si>
  <si>
    <t>Glotzaugen</t>
  </si>
  <si>
    <t>Haken lösen</t>
  </si>
  <si>
    <t>Gewicht feststellen</t>
  </si>
  <si>
    <t>Forellen</t>
  </si>
  <si>
    <t>Barsche</t>
  </si>
  <si>
    <t>Mühlkoppe</t>
  </si>
  <si>
    <t>Brutvorsorge</t>
  </si>
  <si>
    <t>Brutpflege</t>
  </si>
  <si>
    <t>Laichbetreuung</t>
  </si>
  <si>
    <t>Larven der Riemenwürmer</t>
  </si>
  <si>
    <t>Kratzer</t>
  </si>
  <si>
    <t>Karpfenlaus</t>
  </si>
  <si>
    <t>Fischbandwurm</t>
  </si>
  <si>
    <t>Fischegel</t>
  </si>
  <si>
    <t>Larve des Riemenwurms</t>
  </si>
  <si>
    <t>Am Boden</t>
  </si>
  <si>
    <t>im Mittelwasser</t>
  </si>
  <si>
    <t>An der Oberfläche</t>
  </si>
  <si>
    <t>Der Ansatz der Bauchflossen liegt unter dem Ansatz der Brustflossen</t>
  </si>
  <si>
    <t>Der Ansatz der Bauchflossen liegt hinter dem Ansatz der Brustflossen</t>
  </si>
  <si>
    <t>Der Ansatz der Bauchflossen liegt vor dem Ansatz der Brustflossen</t>
  </si>
  <si>
    <t>Weil die Kammschupper mit ihrer rauen Oberfläche die Haut anderer Fische verletzen</t>
  </si>
  <si>
    <t>Weil die Rundschupper mit ihrer rauen Oberfläche die Haut anderer Fische verletzen</t>
  </si>
  <si>
    <t>Weil Kammschupper die anderen Fische beißen</t>
  </si>
  <si>
    <t>Haken am Unterkiefer bei laichreifen, männlichen Salmoniden (Lachsartigen)</t>
  </si>
  <si>
    <t>Hakenförmiger Flossenstrahl an der Afterflosse von weiblichen Salmoniden (Lachsartigen) zum Ausschlagen der Laichgrube</t>
  </si>
  <si>
    <t>Haken am Oberkiefer bei laichreifen männlichen Salmoniden (Lachsartigen)</t>
  </si>
  <si>
    <t>Fischeier, die vom Rogner abgesetzt und vom Milchner besamt wurden</t>
  </si>
  <si>
    <t>Fischeier im Leib des Rogners</t>
  </si>
  <si>
    <t>Nicht entwicklungsfähige Eier</t>
  </si>
  <si>
    <t>Bei Hechten</t>
  </si>
  <si>
    <t>Bei Schlammpeitzgern</t>
  </si>
  <si>
    <t>Bei Aalen</t>
  </si>
  <si>
    <t>Zwischen Steine</t>
  </si>
  <si>
    <t>Helle Hautfärbung, sehr dunkle Kiemen, eingefallene Bauchhöhle</t>
  </si>
  <si>
    <t>Dunkle Hautfärbung, Kiemen blass, Blutergüsse in der Muskulatur</t>
  </si>
  <si>
    <t>Fische sind apathisch und sterben ohne äußere Krankheitssymptome</t>
  </si>
  <si>
    <t>Weniger als 20 Arten</t>
  </si>
  <si>
    <t>Weniger als 40 Arten</t>
  </si>
  <si>
    <t>Mehr als 60 Arten</t>
  </si>
  <si>
    <t>Flussneunauge</t>
  </si>
  <si>
    <t>Meerneunauge</t>
  </si>
  <si>
    <t>Bachneunauge</t>
  </si>
  <si>
    <t>Einen Sackförmigen Anhang der inneren Geschlechtsorgane des laichreifen Rogners, der den Dottersack bildet</t>
  </si>
  <si>
    <t>Gelbe sackförmige, krankhafte Hautausstülpung bei Forellen</t>
  </si>
  <si>
    <t>In der Brackwasserregion</t>
  </si>
  <si>
    <t>In der Barbenregion</t>
  </si>
  <si>
    <t>In der Forellenregion</t>
  </si>
  <si>
    <t>Durch Uferbegradigung in den Gewässern</t>
  </si>
  <si>
    <t>Durch Anlegen von Laichwiesen</t>
  </si>
  <si>
    <t>Durch Entfernen von Unterwasserpflanzen</t>
  </si>
  <si>
    <t>Schilf, Binsen</t>
  </si>
  <si>
    <t>Seerosen, Wasserlilien</t>
  </si>
  <si>
    <t>Laichkraut, Tausendblatt</t>
  </si>
  <si>
    <t>Laichkraut</t>
  </si>
  <si>
    <t>Seerose</t>
  </si>
  <si>
    <t>Froschlöffel</t>
  </si>
  <si>
    <t>Für alle heimischen Fischarten, die sich nicht ausreichend vermehren können</t>
  </si>
  <si>
    <t>Für alle Fischarten, die besonders häufig gefangen werden</t>
  </si>
  <si>
    <t>Für Fischarten, die einen hohen Marktwert haben</t>
  </si>
  <si>
    <t>Durch biologische Gewässeruntersuchungen</t>
  </si>
  <si>
    <t>Nur durch chemische Gewässeruntersuchungen</t>
  </si>
  <si>
    <t>Nur durch regelmäßiges Messen der Wassertemperartur</t>
  </si>
  <si>
    <t>Nach dem pH-Wert</t>
  </si>
  <si>
    <t>Nach der Sichttiefe</t>
  </si>
  <si>
    <t>Nach den Indikatororganismen</t>
  </si>
  <si>
    <t>Sein Tiefenwasser hat einen hohen Sauerstoffgehalt</t>
  </si>
  <si>
    <t>Sein Tiefenwasser ist sehr sauerstoffarm</t>
  </si>
  <si>
    <t>Er hat regelmäßig große Ablagerungen an fäulnisfähigen, organischen Stoffen</t>
  </si>
  <si>
    <t>In sauberen Gebirgsbächen</t>
  </si>
  <si>
    <t>Die Länge der Fische, ab der diese gefangen werden dürfen</t>
  </si>
  <si>
    <t>Der zum Ablassen Berechtigte ist verpflichtet, die Fische zu bergen</t>
  </si>
  <si>
    <t>Der zum Ablassen Berechtigte muss das Ablassen in der Regel zehn Tage vorher schriftlich anzeigen</t>
  </si>
  <si>
    <t>Das Ablassen muss durch die Obere Fischereibehörde genehmigt werden</t>
  </si>
  <si>
    <t>Mit 8 Jahren</t>
  </si>
  <si>
    <t>Mit 14 Jahren</t>
  </si>
  <si>
    <t>Mit 12 Jahren</t>
  </si>
  <si>
    <t>Ein gültiger Pachtvertrag</t>
  </si>
  <si>
    <t>Die Mitgliedschaft in einem Fischerverein</t>
  </si>
  <si>
    <t>Das Bestehen der Fischerprüfung</t>
  </si>
  <si>
    <t>Wenn der Ausübende nicht selbst Fischereiberechtigter oder Pächter ist</t>
  </si>
  <si>
    <t>Wenn während der Schonzeit gefischt werden soll</t>
  </si>
  <si>
    <t>Wenn der Ausübende keine Fischerprüfung hat</t>
  </si>
  <si>
    <t>Ein Grundstück, das leicht überklettert werden kann</t>
  </si>
  <si>
    <t>Ein Grundstück, dessen Betreten durch Schilder verboten ist</t>
  </si>
  <si>
    <t>Eingezäunte Viehweiden</t>
  </si>
  <si>
    <t>Die Vereinsordnung und der Sportfischerpass</t>
  </si>
  <si>
    <t>Der Personalausweis und der Mitgliederausweis</t>
  </si>
  <si>
    <t>Der Fischereischein und der Fischereierlaubsnisschein</t>
  </si>
  <si>
    <t>Nein, nur von Fischereiberechtigten im eigenen Gewässer</t>
  </si>
  <si>
    <t>Nein, ausschließlich durch Personen, die den Bedienungsschein besitzen</t>
  </si>
  <si>
    <t>Ja, wenn ein Fischereierlaubnisschein für das zu befischene Gewässer vorliegt</t>
  </si>
  <si>
    <t>Elektrischer Strom, Zugnetze, Aalschocker</t>
  </si>
  <si>
    <t>Mehrfachhaken, Reusen, Hegenen</t>
  </si>
  <si>
    <t>Künstliches Licht, Giftige Mittel, Harpunen</t>
  </si>
  <si>
    <t>Ja, mit Genehmigung der Kreisverwaltung</t>
  </si>
  <si>
    <t>Zum Schutz des Fischwechsels</t>
  </si>
  <si>
    <t>Zum Schutz der Gelege von Wasservögeln</t>
  </si>
  <si>
    <t>Zum ungestörten Ablaichen und zum Aufwachsen der Fischbrut</t>
  </si>
  <si>
    <t>Eine im Gewässer für die Wanderung der Fische bevorzugte Strecke</t>
  </si>
  <si>
    <t>Fischtreppen, die den Fischen die Überwindung von Stauen im Gewässer ermöglichen</t>
  </si>
  <si>
    <t>Zugangswege der Angler zum Gewässer</t>
  </si>
  <si>
    <t>Nur für den eigenen Bedarf</t>
  </si>
  <si>
    <t>Die Achtung vor der lebenden Kreatur</t>
  </si>
  <si>
    <t>Möglichst viele Fische fangen</t>
  </si>
  <si>
    <t>Nur große Fische zählen</t>
  </si>
  <si>
    <t>Wild lebende Tiere im Winter nicht mutwillig zu beunruhigen</t>
  </si>
  <si>
    <t>Der Spaß am Angeln</t>
  </si>
  <si>
    <t>Die Ernährung von Mensch und Tier</t>
  </si>
  <si>
    <t>Einen Pokal zu gewinnen</t>
  </si>
  <si>
    <t>Alle Arten</t>
  </si>
  <si>
    <t>Alle Arten außer dem Wasserfrosch</t>
  </si>
  <si>
    <t>Alle Arten außer der Erdkröte</t>
  </si>
  <si>
    <t>Knoblauchkröte</t>
  </si>
  <si>
    <t>Feuersalamander</t>
  </si>
  <si>
    <t>Steinschwalbe</t>
  </si>
  <si>
    <t>Uferschwalbe</t>
  </si>
  <si>
    <t>Rauchschwalbe</t>
  </si>
  <si>
    <t>Weil sie zur natürlichen Lebensgemeinschaft eines Gewässeres gehören</t>
  </si>
  <si>
    <t>Weil sie nur ganz kleine Fische fressen</t>
  </si>
  <si>
    <t>Weil sie gar keine Fische fressen</t>
  </si>
  <si>
    <t>Wasernuss</t>
  </si>
  <si>
    <t>Wasserstern</t>
  </si>
  <si>
    <t>Krebsschere</t>
  </si>
  <si>
    <t>Schwimmendes Laichkraut</t>
  </si>
  <si>
    <t>Wasserknöterich</t>
  </si>
  <si>
    <t>Kläranlagenbau, Fischerei, Fischbesatz</t>
  </si>
  <si>
    <t>Autoabgase, Schiffsverkehr, Berufsfischerei</t>
  </si>
  <si>
    <t>Überdüngung, Versauerung, Müll</t>
  </si>
  <si>
    <t>Autoabgase</t>
  </si>
  <si>
    <t>Industrieabwässer</t>
  </si>
  <si>
    <t>Landwirtschaft und Haushaltsabwässer</t>
  </si>
  <si>
    <t>Oligotrophierung</t>
  </si>
  <si>
    <t>Trophisation</t>
  </si>
  <si>
    <t>Eutrophierung</t>
  </si>
  <si>
    <t>Veränderung der Fischfauna</t>
  </si>
  <si>
    <t>Sehr niedriger pH-Wert, Versauerung</t>
  </si>
  <si>
    <t>Sauerstoffdefizit und Fischsterben</t>
  </si>
  <si>
    <t>Müll möglichst unauffällig vergraben</t>
  </si>
  <si>
    <t>Pflanzen niedertrampeln, damit man beim nächsten Mal gleich einen guten Zugang zum Gewässer hat</t>
  </si>
  <si>
    <t>So wie er ihn vorfinden möchte. Er nimmt alle Abfälle mit</t>
  </si>
  <si>
    <t>Eingeweide ins Wasser werfen und Fisch an Ort und Stelle schuppen</t>
  </si>
  <si>
    <t>Eingeweide nicht ins Wasser werfen und den Fisch zu Hause schuppen</t>
  </si>
  <si>
    <t>Eingweide am Ufer liegen lassen als Nahrung für Füchse</t>
  </si>
  <si>
    <t>Zur Brut- und Mauserzeit</t>
  </si>
  <si>
    <t>Zur Balzzeit</t>
  </si>
  <si>
    <t>Zur Herbst- und Winterzeit</t>
  </si>
  <si>
    <t>Mitte Februar bis Ende März</t>
  </si>
  <si>
    <t>Anfang März bis Mitte Mai</t>
  </si>
  <si>
    <t>Mitte Juni bis Mitte Juli</t>
  </si>
  <si>
    <t>Die Entwicklungsdauer der Eier verlängert sich</t>
  </si>
  <si>
    <t>Der andere Brutpartner übernimmt das Nest</t>
  </si>
  <si>
    <t>Die Eier kühlen aus und die Embryonen sterben ab</t>
  </si>
  <si>
    <t>Durch Bundesgesetz</t>
  </si>
  <si>
    <t>Durch Landesgesetz</t>
  </si>
  <si>
    <t>Durch Gemeindeerlass</t>
  </si>
  <si>
    <t>Rücksichtsvoll gegenüber allen Lebewesen im und am Wasser</t>
  </si>
  <si>
    <t>So, dass die Fischerei optimal ausgeübt werden kann</t>
  </si>
  <si>
    <t>Ohne Rücksicht auf Wasservögel und Uferpflanzen</t>
  </si>
  <si>
    <t>Der Angler darf mit seinem Pkw bis ans Ufer fahren, auch über gesperrte Wege</t>
  </si>
  <si>
    <t>Das uneingeschränkte Zugangsrecht zum Fischgewässer, auch durch Naturschutzgebiete</t>
  </si>
  <si>
    <t>Der Angler darf nur auf Wegen fahren, die auch öffentlich zugänglich sind</t>
  </si>
  <si>
    <t>So lange wie möglich</t>
  </si>
  <si>
    <t>So kurz wie möglich</t>
  </si>
  <si>
    <t>Nicht länger als nötig</t>
  </si>
  <si>
    <t>Er beangelt sie gezielt, um schöne und seltene Trophäen zu erhalten</t>
  </si>
  <si>
    <t>Einen seltenen Fisch auf jeden Fall dem Gewässer entnehmen, um den Fang zu dokumentieren</t>
  </si>
  <si>
    <t>Er beangelt sie nicht gezielt und entnimmt sie nicht dem Gewässer</t>
  </si>
  <si>
    <t>Wer künstliche Köder verwendet</t>
  </si>
  <si>
    <t>Wer Tiere ohne vernünftigen Grund fängt, verletzt oder tötet</t>
  </si>
  <si>
    <t>Wie hoch kann ein Bußgeld bei Verstoß gegen den §51 des Landesnaturschutzgesetzes sein?</t>
  </si>
  <si>
    <t>ca. 5€</t>
  </si>
  <si>
    <t>ca. 500€</t>
  </si>
  <si>
    <t>5.000€ bzw. 50.000€</t>
  </si>
  <si>
    <t>Worüber geben "Rote Listen" Auskunft?</t>
  </si>
  <si>
    <t>Was ist beim Umsetzen von Fischen in ein anderes Gewässer zu beachten?</t>
  </si>
  <si>
    <t>Welche der aufgeführten Fischart ist nach der "Roten Liste der Wirbeltiere" von Rheinland-Pfalz stark gefährdet?</t>
  </si>
  <si>
    <t>Was kann der Angler tun, um gefährdete Amphibien zu erhalten?</t>
  </si>
  <si>
    <t>Welche der aufgeführten Tierarten gehört nicht zu den Amphibien?</t>
  </si>
  <si>
    <t>Welche der aufgeführten Tierarten gehört nicht zu den Reptilien?</t>
  </si>
  <si>
    <t>Welche der aufgeführten Vogelarten ernährt sich ausschließlich von Fischen?</t>
  </si>
  <si>
    <t>Welcher § des Bundesnaturschutzgesetzes regelt die Anerkennung als Naturschutzverband?</t>
  </si>
  <si>
    <t>§59 bzw. §60 BNatSch</t>
  </si>
  <si>
    <t>§28 BNatSchG</t>
  </si>
  <si>
    <t>§30 BNatSchG</t>
  </si>
  <si>
    <t>Was versteht man in der Ökologie unter einer Population?</t>
  </si>
  <si>
    <t>Felsiger, steiniger Untergrund und reißendes Wasser</t>
  </si>
  <si>
    <t>Gering</t>
  </si>
  <si>
    <t>Stark</t>
  </si>
  <si>
    <t>Nicht vorhanden</t>
  </si>
  <si>
    <t>Eine durch Industrieabwässer verursachte Wasserverschmutzung</t>
  </si>
  <si>
    <t>Eine nicht einheimische Unterwasserpflanze, die sich übermäßig stark vermehrt</t>
  </si>
  <si>
    <t>Tief, krautarm, klar</t>
  </si>
  <si>
    <t>Flach, krautreich, klar</t>
  </si>
  <si>
    <t>Krautarm, trüb, unterschiedlich tief</t>
  </si>
  <si>
    <t>Tief, klar, nährstoffarm</t>
  </si>
  <si>
    <t>Tief, trüb, nährstoffreich</t>
  </si>
  <si>
    <t>Flach, klar, nährstoffarm</t>
  </si>
  <si>
    <t>Nur in schnellfließenden, sauberen Bächen</t>
  </si>
  <si>
    <t>In tiefen, kalten Seen</t>
  </si>
  <si>
    <t>In Bächen, Flüssen und Seen</t>
  </si>
  <si>
    <t>Stehende und fließende Gewässer</t>
  </si>
  <si>
    <t>Teiche und Seen</t>
  </si>
  <si>
    <t>Süß- und Meerwasser</t>
  </si>
  <si>
    <t>In die Gewässertiefe</t>
  </si>
  <si>
    <t>Zur Gewässeroberfläche</t>
  </si>
  <si>
    <t>0 °C</t>
  </si>
  <si>
    <t>- 4 °C</t>
  </si>
  <si>
    <t>Das Tiefenwasser in Seen hat das ganze Jahr über eine konstante Temperatur</t>
  </si>
  <si>
    <t>Im Sommer sinkt das warme Wasser in die Tiefe</t>
  </si>
  <si>
    <t>Im Winter befindet sich das kälteste Wasser am Grund</t>
  </si>
  <si>
    <t>Bei starkem Wind</t>
  </si>
  <si>
    <t>Bei der Vollzirkulation</t>
  </si>
  <si>
    <t>1-2 mal</t>
  </si>
  <si>
    <t>3-4 mal</t>
  </si>
  <si>
    <t>mehr als 5 mal</t>
  </si>
  <si>
    <t>Im Eis ist immer Luft eingeschlossen</t>
  </si>
  <si>
    <t>Weil Eis eine geringere Dichte hat als Wasser</t>
  </si>
  <si>
    <t>Weil Eis ein höheres spezifisches Gewicht hat als Wasser</t>
  </si>
  <si>
    <t>In flache Uferzonen</t>
  </si>
  <si>
    <t>An tiefe Stellen</t>
  </si>
  <si>
    <t>In Unterwasserpflanzbestände</t>
  </si>
  <si>
    <t>Mückenlarven</t>
  </si>
  <si>
    <t>Sie sind meist Zonen hoher Produktivität</t>
  </si>
  <si>
    <t>Sie sind Brutstätten für Fischparasiten</t>
  </si>
  <si>
    <t>Sie sind sehr wenig belebt und unproduktiv</t>
  </si>
  <si>
    <t>Die Tiefenzone ist sauerstofffrei</t>
  </si>
  <si>
    <t>Sei weisen starken Unterwasserpflanzenwuchs auf</t>
  </si>
  <si>
    <t>Die Tiefenzonen enthalten Sauerstoff</t>
  </si>
  <si>
    <t>Trübes Wasser</t>
  </si>
  <si>
    <t>Klares Wasser</t>
  </si>
  <si>
    <t>Kein Pflanzenwuchs</t>
  </si>
  <si>
    <t>Sonneneinstrahlung</t>
  </si>
  <si>
    <t>Die Eigendynamik des Wassers</t>
  </si>
  <si>
    <t>Wind</t>
  </si>
  <si>
    <t>Fischbrut</t>
  </si>
  <si>
    <t>Fischnährtiere</t>
  </si>
  <si>
    <t>Gelegegürtel</t>
  </si>
  <si>
    <t>Schwimmblattpflanzenzone</t>
  </si>
  <si>
    <t>Laichkrautzone</t>
  </si>
  <si>
    <t>Quellmoos</t>
  </si>
  <si>
    <t>Weiße Seerose</t>
  </si>
  <si>
    <t>Hornkraut</t>
  </si>
  <si>
    <t>Fadenalgen, Armleuchteralgen</t>
  </si>
  <si>
    <t>Froschlaichalgen, Wasserstern</t>
  </si>
  <si>
    <t>Kalkreiche Gewässer</t>
  </si>
  <si>
    <t>Mit Abwasser belastete Gewässer</t>
  </si>
  <si>
    <t>Der pH-Wert steigt über 8,0</t>
  </si>
  <si>
    <t>Der pH-Wert schwankt um 7,0</t>
  </si>
  <si>
    <t>Der pH-Wert fällt unter 5,0</t>
  </si>
  <si>
    <t>Nur dann nicht, wenn der Fischereiausübende das 18. Lebensjahr vollendet hat</t>
  </si>
  <si>
    <t>Polizeibeamten und Fischereiaufsehern</t>
  </si>
  <si>
    <t>Jedem, der den Fischereiausübenden dazu auffordert</t>
  </si>
  <si>
    <t>Nur dem zuständigen Sachbearbeiter bei der Kreisverwaltung</t>
  </si>
  <si>
    <t>Die gleichzeitige Benutzung von 2 Handangeln</t>
  </si>
  <si>
    <t>Das Fischen unter Verwendung von Harpunen</t>
  </si>
  <si>
    <t>Das Einbringen toter Köderfische in ein Gewässer</t>
  </si>
  <si>
    <t>Eingefriedete Grundstücke zu betreten</t>
  </si>
  <si>
    <t>Brücken, Wehre, Schleusen zu betreten</t>
  </si>
  <si>
    <t>Am Ufer eine Fischerhütte zu errichten</t>
  </si>
  <si>
    <t>Für alle Gewässer</t>
  </si>
  <si>
    <t>Nür für Fließgewässer</t>
  </si>
  <si>
    <t>Für alle Gewässer, mit Ausnahme von künstlich angelegten Fischteichen</t>
  </si>
  <si>
    <t>Nur Salmoniden</t>
  </si>
  <si>
    <t>Nur Cyprininden</t>
  </si>
  <si>
    <t>Alle Fische, außer Aale und Plattfische</t>
  </si>
  <si>
    <t>Fischereirechte, die lediglich einer Person zustehen</t>
  </si>
  <si>
    <t>Fischereirechte, die sich auf ein geschlossenes Gewässer beziehen</t>
  </si>
  <si>
    <t>Fischereirechte, die nicht dem Eigentümer des Gewässers zustehen</t>
  </si>
  <si>
    <t>10 Jahre</t>
  </si>
  <si>
    <t>12 Jahre</t>
  </si>
  <si>
    <t>14 Jahre</t>
  </si>
  <si>
    <t>In allen offenen und geschlossenen Gewässertn</t>
  </si>
  <si>
    <t>Nur in geschlossenen Gewässern</t>
  </si>
  <si>
    <t>In allen Gewässern, mit Ausnahme von Gewässern mt Schiffsverkehr, wenn das Wohlbefinden der Fische nicht beeinträchtigt wird</t>
  </si>
  <si>
    <t>Sie müssen aus Drahtgeflecht sein</t>
  </si>
  <si>
    <t>Sie müssen aus Textilien sein</t>
  </si>
  <si>
    <t>Die Beschaffenheit von Setzkeschern ist nicht geregelt</t>
  </si>
  <si>
    <t>Beziehen sich die Hegepflicht und das Hegerecht des Fischereiberechtigten auch auf Fluss-, Teich- und Flussperlmuscheln</t>
  </si>
  <si>
    <t>Nur wenn dies von der Verwaltungsbehörde ausdrücklich angeordnet ist</t>
  </si>
  <si>
    <t>Erlaubnisscheine auszustellen</t>
  </si>
  <si>
    <t>Den Fischbesatzt festzulegen</t>
  </si>
  <si>
    <t>Die Einhaltung von Rechtsvorschriften, die den Schutz und die Erhaltung der Fischbestände regeln, zu überwachen</t>
  </si>
  <si>
    <t>Ständig</t>
  </si>
  <si>
    <t>In regelmäßigen Abständen</t>
  </si>
  <si>
    <t>Die Art der Beaufsichtigung richtet sich nach der Angelart</t>
  </si>
  <si>
    <t>Nur am unteren Ende</t>
  </si>
  <si>
    <t>Nein, sie ist in allen Gewässern ohne Einschränkung erlaubt</t>
  </si>
  <si>
    <t>Ja, sie kann aber unter bestimmten Bedinungen von der Oberen Fischereibehörde genehmigt werden</t>
  </si>
  <si>
    <t>Es genügt ein mündlicher Vertragsabschluss</t>
  </si>
  <si>
    <t>Es genügt ein mündlicher Vertragsabschluss in Gegenwart von zwei Zeugen</t>
  </si>
  <si>
    <t>Die Schriftform ist unumgänglich</t>
  </si>
  <si>
    <t>Das ist Fischwilderei</t>
  </si>
  <si>
    <t>Das ist Mundraub</t>
  </si>
  <si>
    <t>Das ist Diebstahl</t>
  </si>
  <si>
    <t>15. Dezember bis  28. Februar</t>
  </si>
  <si>
    <t>15.Oktober bis 31. Dezember</t>
  </si>
  <si>
    <t>Wie jeder andere gefangene Fisch</t>
  </si>
  <si>
    <t>Der Fisch ist unverzüglich schonend zurückzusetzen und umgehend zu melden</t>
  </si>
  <si>
    <t>Der Fisch ist waidgerecht zu schlachten und dem Fischereirechtsinhaber auszuhändigen</t>
  </si>
  <si>
    <t>Der Fischfang mit Schleppangel</t>
  </si>
  <si>
    <t>Der Fischfang mit Handangel</t>
  </si>
  <si>
    <t>Der Gebrauch von Spinnern und Blinkern</t>
  </si>
  <si>
    <t>Nein, nur mit Ausnahmegenehmigung der Unteren Fischereibehörde</t>
  </si>
  <si>
    <t>Drei Jahre</t>
  </si>
  <si>
    <t>Fünf Jahre</t>
  </si>
  <si>
    <t>Nur wenn der Vertrag in Gegenwart von 2 Zeugen abgeschlossen wurde und innerhalb von 8 Tagen der Verwaltungsbehörde angezeigt wird</t>
  </si>
  <si>
    <t>Marmorkarpfen</t>
  </si>
  <si>
    <t>Ja, er ist sogar dazu verpflichtet</t>
  </si>
  <si>
    <t>Ja, nur von Oktober bis Februar</t>
  </si>
  <si>
    <t>Nein, sie ist eine geschützte Tierart</t>
  </si>
  <si>
    <t>Ja, denn der Bisam untersteht als Wassertier dem Fischereirecht</t>
  </si>
  <si>
    <t>Nein, nur nach Anzeige bei der Bezirksregierung</t>
  </si>
  <si>
    <t>Fische, Neunaugen, Schildkröten</t>
  </si>
  <si>
    <t>Fische, Krebse, Wasservögel, Bisam</t>
  </si>
  <si>
    <t>Fische, Neunaugen, Zehnfüßige Krebse, Muscheln</t>
  </si>
  <si>
    <t>Die Mindestlänge von Satzfischen</t>
  </si>
  <si>
    <t>Die Mindestlänge von Laichfischen</t>
  </si>
  <si>
    <t>Was bedeutet der Begriff "brustständige Bauchflossen"?</t>
  </si>
  <si>
    <t>Wann muss ein Fisch häufiger atmen?</t>
  </si>
  <si>
    <t>Welches ist die artenreichste Familie der einheimischen Süßwasserfische?</t>
  </si>
  <si>
    <t>Die Barschartigen (Perciden)</t>
  </si>
  <si>
    <t>Die Lachsartigen (Salmoniden)</t>
  </si>
  <si>
    <t>Die Karpfenartigen (Cypriniden)</t>
  </si>
  <si>
    <t>Welche Flosse hat keine Flossenstrahlen?</t>
  </si>
  <si>
    <t>Die Fettflosse der Lachsartigen (Salmoniden)</t>
  </si>
  <si>
    <t>Die zweite Rückenflosse der Barschartigen (Perciden)</t>
  </si>
  <si>
    <t>Die Rückenflosse der Hechte (Esociden)</t>
  </si>
  <si>
    <t>Was bezeichnet man als Laichausschlag?</t>
  </si>
  <si>
    <t>Körnige Gebilde, überwiegend auf der Kopfregion während der Laichzeit</t>
  </si>
  <si>
    <t>Wo befindet sich das Herz der Fische?</t>
  </si>
  <si>
    <t>Wo befindet sich bei Fischen die Gallenblase?</t>
  </si>
  <si>
    <t>Was versteht man unter dem Begriff "Laichwanderung"?</t>
  </si>
  <si>
    <t>Was versteht man unter Brutpflege bei Fischen?</t>
  </si>
  <si>
    <t>Welche der folgenden Fischarten ist lebendgebärend?</t>
  </si>
  <si>
    <t>Was ist das typische Merkmal der Knorpelfische?</t>
  </si>
  <si>
    <t>Was versteht man unter einem "Pflugscharbein" (Vomer)?</t>
  </si>
  <si>
    <t>Ein länglicher bezahnter Knochen in der Gaumenmitte von Lachsartigen (Salmoniden)</t>
  </si>
  <si>
    <t>Was ist ein Rogner?</t>
  </si>
  <si>
    <t>Weil der Stickstoffgahlt zu hoch wird</t>
  </si>
  <si>
    <t>Weil die Wassertemperatur zu niedrig ist</t>
  </si>
  <si>
    <t>Weil der Gasaustausch unmöglich wird</t>
  </si>
  <si>
    <t>Eine Wassertemperatur über 10 °C</t>
  </si>
  <si>
    <t>Genügend Licht</t>
  </si>
  <si>
    <t>Hoher Nährstoffgehalt</t>
  </si>
  <si>
    <t>Tierisches Plankton</t>
  </si>
  <si>
    <t>Insektenlarven</t>
  </si>
  <si>
    <t>Pflanzliches Plankton</t>
  </si>
  <si>
    <t>Eisen und Kalzium</t>
  </si>
  <si>
    <t>Stickstoff und Phosphor</t>
  </si>
  <si>
    <t>Chlor und Schwefel</t>
  </si>
  <si>
    <t>Weil erwärmtes Wasser leichter ist als kaltes</t>
  </si>
  <si>
    <t>Weil Wasser bei 4 °C am schwersten und kälteres und wärmeres Wasser etsprechend leichter ist</t>
  </si>
  <si>
    <t>Bei 20 °C</t>
  </si>
  <si>
    <t>Bei 4 °C</t>
  </si>
  <si>
    <t>Bei 2 °C</t>
  </si>
  <si>
    <t>Über die Wasserhärte</t>
  </si>
  <si>
    <t>Ob Wasser sauer, neutral oder basisch (=alkalisch) ist</t>
  </si>
  <si>
    <t>Über die Sauerstoffproduktion der Pflanzen</t>
  </si>
  <si>
    <t>Der Pflanzenwuchs ist von der Tiefe unabhängig</t>
  </si>
  <si>
    <t>So weit der Wasserdruck nicht zu stark ist</t>
  </si>
  <si>
    <t>So weit genügend Licht eindringt</t>
  </si>
  <si>
    <t>Es ist reich an Nährstoffen</t>
  </si>
  <si>
    <t>Es ist arm an Nährstoffen</t>
  </si>
  <si>
    <t>Es ist ein saures Gewässer</t>
  </si>
  <si>
    <t>Das Blühen der Schwimmblattplanzen</t>
  </si>
  <si>
    <t>Eine übermäßige Entwicklung einzelliger Algen</t>
  </si>
  <si>
    <t>Das Blühen der Unterwasserpflanzen, die ihre Blüten über die Wasseroberfläche strecken</t>
  </si>
  <si>
    <t>Geringer Nährstoffgehalt</t>
  </si>
  <si>
    <t>Sehr hoher Sauerstoffgehalt</t>
  </si>
  <si>
    <t>Hohe Wassertemperaturen im Sommer</t>
  </si>
  <si>
    <t>Nach den finanziellen Möglichkeiten</t>
  </si>
  <si>
    <t>Nach den Wünschen der Mehrheit der Vereinsmitglieder</t>
  </si>
  <si>
    <t>Nach ökologischen und fischereibiologischen Faktoren</t>
  </si>
  <si>
    <t>Weil die Eisbildung verzögert wird</t>
  </si>
  <si>
    <t>Weil bei ihrer Zersetzung große Mengen Sauerstoff verbraucht werden</t>
  </si>
  <si>
    <t>Weil dann nur die einzelligen Algen stark wachsen</t>
  </si>
  <si>
    <t>Auf Abwässer mit Schwebstoffen</t>
  </si>
  <si>
    <t>Auf ätzende Abwässer</t>
  </si>
  <si>
    <t>Auf organische Abwässer</t>
  </si>
  <si>
    <t>Quellwasser</t>
  </si>
  <si>
    <t>Teichwasser</t>
  </si>
  <si>
    <t>Flusswasser</t>
  </si>
  <si>
    <t>Die Gewässereigentümer ist per Einschreibebrief zu benachrichtigen</t>
  </si>
  <si>
    <t>Es sind sofort Wasserproben zu entnehmen und die Polizei sowie das Ordnungsamt zu benachrichtigen</t>
  </si>
  <si>
    <t>Die Feuerwehr alarmieren und abwarten, denn nur Behörden dürfen etwas unternehmen</t>
  </si>
  <si>
    <t>Durch die Bakterientätigkeit</t>
  </si>
  <si>
    <t>Durch die Luft und die Photosynthese der Algen und höheren Pflanzen</t>
  </si>
  <si>
    <t>Durch das Atmen der Fische</t>
  </si>
  <si>
    <t>Die Schwimmblattpflanzen</t>
  </si>
  <si>
    <t>Die untergetauchten Wasserpflanzen</t>
  </si>
  <si>
    <t>Schilf und Rohr</t>
  </si>
  <si>
    <t>Man setzt zwischen Hauptschnur und Vorfach einen Wirbel</t>
  </si>
  <si>
    <t>Nur bei Meeresfischen</t>
  </si>
  <si>
    <t>Nur bei Huchen und Seeforelle</t>
  </si>
  <si>
    <t>Stippangeln</t>
  </si>
  <si>
    <t>Schleppangeln</t>
  </si>
  <si>
    <t>Ein Wasserinsekt</t>
  </si>
  <si>
    <t>Ein verletzter Beutefisch</t>
  </si>
  <si>
    <t>Eine Maus</t>
  </si>
  <si>
    <t>Durch den rotierenden Löffel</t>
  </si>
  <si>
    <t>Durch die Anzahl der Drillinge</t>
  </si>
  <si>
    <t>Durch die Anordnung der Haken</t>
  </si>
  <si>
    <t>Nein, weil man damit nicht weit genug auswerfen kann</t>
  </si>
  <si>
    <t>Ja, aber nur vom Boot aus</t>
  </si>
  <si>
    <t>Klemmblei, Schrotblei</t>
  </si>
  <si>
    <t>Kugelblei, Sargblei</t>
  </si>
  <si>
    <t>Olivenblei, Katherinenblei</t>
  </si>
  <si>
    <t>Fligenmaden</t>
  </si>
  <si>
    <t>Libellenlarven</t>
  </si>
  <si>
    <t>Als Schwimmbrot</t>
  </si>
  <si>
    <t>Nur als Teig</t>
  </si>
  <si>
    <t>Reis, Hafer</t>
  </si>
  <si>
    <t>Mais, Weizen</t>
  </si>
  <si>
    <t>Dinkel, Grünkern</t>
  </si>
  <si>
    <t>Einfachhaken</t>
  </si>
  <si>
    <t>Er muss möglichst langschenklig sein</t>
  </si>
  <si>
    <t>Er muss möglichst kurzschenklig sein</t>
  </si>
  <si>
    <t>Er muss sehr scharf sein</t>
  </si>
  <si>
    <t>Nach dem Wetter</t>
  </si>
  <si>
    <t>Nach der Größe des Gewässers</t>
  </si>
  <si>
    <t>Nach dem Köder und der Größe der zu fangenden Fische</t>
  </si>
  <si>
    <t>Nach der verwendeten Rolle und der Angelart</t>
  </si>
  <si>
    <t>Nach dem Haken</t>
  </si>
  <si>
    <t>Blinker, Wobbler</t>
  </si>
  <si>
    <t>Fliegenmaden, Mais</t>
  </si>
  <si>
    <t>Nur Käse</t>
  </si>
  <si>
    <t>Unter der Wasseroberfläche</t>
  </si>
  <si>
    <t>Auf der Wasseroberfläche</t>
  </si>
  <si>
    <t>Ein Gerät zur Tiefenmessung</t>
  </si>
  <si>
    <t>Ein Netz zur Aufbewahrung von Köderfischen</t>
  </si>
  <si>
    <t>Ein Netz zum Köderfischfang</t>
  </si>
  <si>
    <t>Wenn viele Wasserinsekten schlüpfen</t>
  </si>
  <si>
    <t>Wenn die Fische zur Wasseroberfläche steigen, um zu fressen</t>
  </si>
  <si>
    <t>Gesetzeskunde, Natur- und Tierschutz</t>
  </si>
  <si>
    <t>Durch das bürgerliche Recht</t>
  </si>
  <si>
    <t>Durch das Strafrecht</t>
  </si>
  <si>
    <t>Der zusätzliche Besatz mit möglichst vielen fangfähigen Fischen</t>
  </si>
  <si>
    <t>Unter anderem die Nutzung der natürlichen Produktionskraft des Gewässers</t>
  </si>
  <si>
    <t>Dass jeder Fischer die gleiche Anzahl von Fischen bekommt</t>
  </si>
  <si>
    <t>Im Fisch die Kreatur zu sehen und ihn entsprechend zu behandeln</t>
  </si>
  <si>
    <t>Besonders langer Drill</t>
  </si>
  <si>
    <t>Alle am und im Wasser lebenen Tiere</t>
  </si>
  <si>
    <t>Fische, Neunaugen, zehnfüßige Krebse und Muscheln</t>
  </si>
  <si>
    <t>Fischfressende Vögel und Säugetiere</t>
  </si>
  <si>
    <t>Dauernd eingefriedete Haus- und Hofgrundstücke, Feld- und Forstkulturen</t>
  </si>
  <si>
    <t>Viehweiden mit einfachem Stacheldraht oder Elektrozaun</t>
  </si>
  <si>
    <t>Nur die im Amtsblatt genau bezeichneten  Grundstücke</t>
  </si>
  <si>
    <t>Gar nicht beachten, um so schneller geht er wieder</t>
  </si>
  <si>
    <t>Auf Verlangen die Papiere, das Gerät und den Fang zeigen</t>
  </si>
  <si>
    <t>Auffordern, sich leise zu verhalten</t>
  </si>
  <si>
    <t>Mit nassen Händen anfassen, vorsichtig den Haken entfernen und den Fisch schonend zurücksetzen</t>
  </si>
  <si>
    <t>Vorsichtig mit trockenem Tuch anfassen, und nach dem Lösen des Hakens im hohen Bogen ins Gewässer zurückwerfen</t>
  </si>
  <si>
    <t>Ganz schnell den Haken herausreißen und in das Gewässer zurückwerfen</t>
  </si>
  <si>
    <t>Nur zu sinnvollen Verwertung durch Mensch oder Tier und Hegezwecken</t>
  </si>
  <si>
    <t>Ausschließlich für die Trophäensammlung</t>
  </si>
  <si>
    <t>Zur Freude und Erholung des Anglers</t>
  </si>
  <si>
    <t>Nur mit gültigem Jahresfischereischein</t>
  </si>
  <si>
    <t>Jeder deutsche Staatsbürger</t>
  </si>
  <si>
    <t>Nur Personen, die im Besitzt eines gültigen Fischereischeines sind</t>
  </si>
  <si>
    <t>Alle Personen über 18 Jahre</t>
  </si>
  <si>
    <t>Ein vollständig von Wald umgebenes Gewässer</t>
  </si>
  <si>
    <t>Ein eingezäuntes Gewässer</t>
  </si>
  <si>
    <t>Wenn das Fischereirecht in einer Hand liegt und kein Fischwechsel möglich ist</t>
  </si>
  <si>
    <t>Nur der Polizeibeamte</t>
  </si>
  <si>
    <t>Nur der Amtstierartz</t>
  </si>
  <si>
    <t>Vereinsmitglieder</t>
  </si>
  <si>
    <t>Fischereipächter, Fischereirechtsinhaber</t>
  </si>
  <si>
    <t>Fischereiaufseher</t>
  </si>
  <si>
    <t>Ja, bei einer ansteckenden Fischkrankheit</t>
  </si>
  <si>
    <t>Ja, auf Antrag bei der zuständigen Fischereibehörde</t>
  </si>
  <si>
    <t>Der Fischereischeininhaber</t>
  </si>
  <si>
    <t>Was kann man aus einer chemisch-physikalischen in Verbindung mit einer biologischen Gewässeruntersuchung ersehen ? ( Es liegt kein Fischsterben vor !)</t>
  </si>
  <si>
    <t>Wie das Gewässer befischt werden muss, insbesondere, welche Köder verwendet werden müssen</t>
  </si>
  <si>
    <t>Eignung des Gewässers für bestimmte Fischarten</t>
  </si>
  <si>
    <t>Der Bestand an Außenparasiten und ob die Gefahr besteht, dass Fische befallen werden</t>
  </si>
  <si>
    <t>Welche der aufgeführten Wasserpflanzen sind von besonderer fischereibiologischer Bedeutung</t>
  </si>
  <si>
    <t>Schilf, Kalmus, Igelkolben</t>
  </si>
  <si>
    <t>Welche Fischgruppe gehört zu den Knorpelfischen?</t>
  </si>
  <si>
    <t>Welche Fischgruppe gehört zu den Knochenfischen?</t>
  </si>
  <si>
    <t>Was besitzen karpfenartige Fische NICHT?</t>
  </si>
  <si>
    <t>Was besitzen störartige Fische NICHT?</t>
  </si>
  <si>
    <t>Einen dotterhaltigen Anhang aus dem sich die frischgeschlüpfte Fischbrut in den ersten Tagen nach dem Schlüpfen ernährt</t>
  </si>
  <si>
    <t>Merken</t>
  </si>
  <si>
    <t>Welche der aufgeführten Lachsartigen (Salmoniden) sind einheimische Fische?</t>
  </si>
  <si>
    <t>Welche der aufgeführten Fische gehören zu den Lachsartigen (Salmoniden)?</t>
  </si>
  <si>
    <t>Welche der aufgeführten Fische gehören zu den Karpfenartigen (Cypriniden)?</t>
  </si>
  <si>
    <t>Welche der aufgeführten Fische gehören zu den Barschartigen (Perciden)?</t>
  </si>
  <si>
    <t>Welche der aufgeführten Fische gehören zu den Dorschartigen (Gadiden)?</t>
  </si>
  <si>
    <t>Welche der aufgeführten Süßwasserfische gehört zu den Dorschartigen (Gadiden)?</t>
  </si>
  <si>
    <t>Welche der aufgeführten Meeresfische gehört zu den Dorschartigen (Gadiden)?</t>
  </si>
  <si>
    <t>Welche der aufgeführten Fische gehört zu den Lachsartigen (Salmoniden)?</t>
  </si>
  <si>
    <t>Welche der aufgeführten Fische gehört zu den Barschartigen (Perciden)?</t>
  </si>
  <si>
    <t>Welche der aufgeführten Barschartigen kommt nur im Donaugebiet vor?</t>
  </si>
  <si>
    <t>richtige Antwort</t>
  </si>
  <si>
    <t>Hakengröße 1,Vorfachstärke 0,20mm</t>
  </si>
  <si>
    <t>Nase, Rotauge</t>
  </si>
  <si>
    <t>Aal, Karfpen</t>
  </si>
  <si>
    <t>Hecht, Flussbarsch</t>
  </si>
  <si>
    <t>0,5 mm</t>
  </si>
  <si>
    <t>Er glättet die aufgerauten Stellen mit einem fettgetränken Lederlappen</t>
  </si>
  <si>
    <t>Er schneidet das aufgeraute Schnurstück ab und entsorgt es</t>
  </si>
  <si>
    <t>Er überzieht die aufgeraute Schnur mit einem farblosen Schnurlack</t>
  </si>
  <si>
    <t>Beim Spinnfischen auf Zander</t>
  </si>
  <si>
    <t>Nein, denn sie verrotten sehr schnell</t>
  </si>
  <si>
    <t>Ja, denn die Schnurreste verrotten nicht, gefährden Tiere und verschandeln die Umwelt</t>
  </si>
  <si>
    <t>Nein, denn wegen Ihrer Unauffälligkeit sind sie weder eine Gefahr für Kleintiere, noch verschandeln sie die Umwelt</t>
  </si>
  <si>
    <t>Aal und Quappe ( Rutte )</t>
  </si>
  <si>
    <t>Seeforelle und Huchen</t>
  </si>
  <si>
    <t>Quappe (Rutte )</t>
  </si>
  <si>
    <t>Schnur in stetiger Spannung halten</t>
  </si>
  <si>
    <t>Drill möglichst lange ausdehnen</t>
  </si>
  <si>
    <t>Schnur immer wieder locker lassen</t>
  </si>
  <si>
    <t>Mann ködert ihn im Wasser oder mit nassen Händen ab und lässt ihn ins Wasser zurückgleiten</t>
  </si>
  <si>
    <t>Er wird mit einem trockenen Tuch gehalten und nach dem Abködern mit Schwung ins Wasser zurückgeworfen</t>
  </si>
  <si>
    <t>Nach dem Durchschneiden der Schnur 20 cm vor dem Maul, wird der Fisch zurückgesetzt</t>
  </si>
  <si>
    <t>Von Aal und Wels</t>
  </si>
  <si>
    <t>Von Zander und Schrätzer</t>
  </si>
  <si>
    <t>Von Karpfen und Schleie</t>
  </si>
  <si>
    <t>Sie können die Schnur beschädigen, so dass sie vom sträkeren Fisch abgerissen werden kann</t>
  </si>
  <si>
    <t>Sie behindern den Schnurablauf beim Wurf</t>
  </si>
  <si>
    <t>Die beschädigte Schnur kann vom Fisch leichter gesehen werden</t>
  </si>
  <si>
    <t>Der Angler steht im Wasser</t>
  </si>
  <si>
    <t>Der Angler führt die künstliche Fliege auf der Wasseroberfläche</t>
  </si>
  <si>
    <t>Der Angler führt die künstliche Fliege unter Wasser</t>
  </si>
  <si>
    <t>Rolle mit feststehender Spule</t>
  </si>
  <si>
    <t>Rolle mit sich beim Wurf drehender Spule</t>
  </si>
  <si>
    <t>Rolle zum Fliegenfischen</t>
  </si>
  <si>
    <t>Die Übersetzung, da sie ein schnelles einholen des Fisches ermöglicht</t>
  </si>
  <si>
    <t>Die Rücklaufsperre, da sie ein versehentliches Schnurgeben unmöglich macht</t>
  </si>
  <si>
    <t>Für das Fliegenfischen</t>
  </si>
  <si>
    <t>Für das Schleppfischen</t>
  </si>
  <si>
    <t>Für das Stippfischen</t>
  </si>
  <si>
    <t>Ein Spinnköder mit rotierendem Metallblatt</t>
  </si>
  <si>
    <t>Ein ein- oder mehrteiliger Kunstköder</t>
  </si>
  <si>
    <t>Ein Hakensystem zur Befestigung toter Köderfische</t>
  </si>
  <si>
    <t>Stippfischen</t>
  </si>
  <si>
    <t>Spinnfischen</t>
  </si>
  <si>
    <t>Von 1 - 18 werden die Haken immer größer</t>
  </si>
  <si>
    <t>Von 1 - 18 werden die Haken immer kleiner</t>
  </si>
  <si>
    <t>Gerade Zahlen stehen für Öhrhaken, ungerade für Plättchenhaen</t>
  </si>
  <si>
    <t>Er besitzt ein rotierendes Metallblatt</t>
  </si>
  <si>
    <t>Er besitzt kein rotierendes Metallblatt</t>
  </si>
  <si>
    <t>Der Spinner ist ein Taumelköder aus Metall</t>
  </si>
  <si>
    <t>Künstliche Stein-, Eintags- und Köcherfliegen</t>
  </si>
  <si>
    <t>Stillgewässer- und Fließgewässerfliegen</t>
  </si>
  <si>
    <t>Ein Suchgerät zur Ortung von Fischschwärmen</t>
  </si>
  <si>
    <t>Ein Gerät zur Landung großer Fische</t>
  </si>
  <si>
    <t>Ein Gerätekasten kombiniert mit Anglersitz</t>
  </si>
  <si>
    <t>Große Döbel</t>
  </si>
  <si>
    <t>Angeln mit Kunstköder</t>
  </si>
  <si>
    <t>Reißangeln</t>
  </si>
  <si>
    <t>Angeln mit Drillingshaken auf karpfenartige Fische</t>
  </si>
  <si>
    <t>Erst nachdem die Forelle den Köder sicher geschluckt hat</t>
  </si>
  <si>
    <t>Erst wenn die Forelle einige Zeit nach dem Biss Schnur abzieht</t>
  </si>
  <si>
    <t>Beim Stippfischen</t>
  </si>
  <si>
    <t>Mastwurf, Stopperknoten</t>
  </si>
  <si>
    <t>Turleknoten</t>
  </si>
  <si>
    <t>Blutknoten, doppelter Fischerknoten</t>
  </si>
  <si>
    <t>An der Fliegenrute sitzt die Rolle vor der Führungshand</t>
  </si>
  <si>
    <t>An der Fliegenrute sitzt die Rolle zwischen den Fingern der Führungshand</t>
  </si>
  <si>
    <t>An der Fliegenrute sitzt die Rolle hinter der Führungshand</t>
  </si>
  <si>
    <t>Der Angelhaken soll immer sehr klein sein, weil er dann am fängigsten ist</t>
  </si>
  <si>
    <t>Die Angelschnur soll nie dünner sein als unbedingt nötig</t>
  </si>
  <si>
    <t>kleine Drillinge sind großen Einzelhaken stets vorzuziehen</t>
  </si>
  <si>
    <t>Der Fisch kann den Köder besser erkennen</t>
  </si>
  <si>
    <t>Es werden Hänger vermieden</t>
  </si>
  <si>
    <t>Er verhindert das Verdrehen der Schnur</t>
  </si>
  <si>
    <t>Sie fasst zu wenig der benötigten starken Angelschnur</t>
  </si>
  <si>
    <t>Man muss beim Drill zu schnell drehen</t>
  </si>
  <si>
    <t>Man kann die Schnurbremse nicht stark genug einstellen</t>
  </si>
  <si>
    <t>Unmittelbar nach dem Anhieb wird der Fisch an der Wasseroberfläche so schnell wie möglich an Land gezogen</t>
  </si>
  <si>
    <t>Sie werfen ihn ins Gewässer, dort sieht man ihn nicht</t>
  </si>
  <si>
    <t>Sie verbrennen ihn am Ufer</t>
  </si>
  <si>
    <t>Sie entsorgen ihren Abfall</t>
  </si>
  <si>
    <t>Kalkhaltige</t>
  </si>
  <si>
    <t>Kalkarme</t>
  </si>
  <si>
    <t>Nährstoffreiche</t>
  </si>
  <si>
    <t>Beachtung aller Hinweisschilder, keine Zerstörung der Ufervegetation</t>
  </si>
  <si>
    <t>Auf Grund des Erwerbs des Erlaubnisscheines braucht der Angler keinerlei Rücksicht mehr zu üben</t>
  </si>
  <si>
    <t>Wenn mit mehr als zwei Ruten gefischt wird</t>
  </si>
  <si>
    <t>Wenn die Nachwuchsrate kleiner ist als die Sterblichkeitsrate</t>
  </si>
  <si>
    <t>Wenn zu viele Raubfische eingesetzt werden</t>
  </si>
  <si>
    <t>Das Quälen von Tieren ist unter bestimmten Voraussetzungen erlaubt</t>
  </si>
  <si>
    <t>Niemand darf ohne einen vernünftigen Grund einem Tier Schmerzen, Leiden oder Schäden zufügen</t>
  </si>
  <si>
    <t>Tiere im Sinne des Tierschutzgesetzes sind Vögel, jedoch nicht Kriechtiere und Fische</t>
  </si>
  <si>
    <t>Nein, nur von Berufsfischern</t>
  </si>
  <si>
    <t>Ja, indem diese Fischart gezielt befischt wird</t>
  </si>
  <si>
    <t>Möglichst viele Arten aussetzen</t>
  </si>
  <si>
    <t>Durch den Schutz vorhandener und die Schaffung neuer Biotope</t>
  </si>
  <si>
    <t>Bestandsbedrohte Kleinfischarten, die in den zu besetzenden Gewässertyp gehören</t>
  </si>
  <si>
    <t>Große Raubfischarten, z.B. Welse</t>
  </si>
  <si>
    <t>Alle Weißfischarten</t>
  </si>
  <si>
    <t>Wer mit mehr als zwei Handangeln fischt</t>
  </si>
  <si>
    <t>Über Angler, die sich der Fischwilderei schuldig gemacht haben</t>
  </si>
  <si>
    <t>Über gefährdete Fische</t>
  </si>
  <si>
    <t>Über das Ausmaß der Gefährdung, den Bestand und die Bestandsentwicklung wild lebender Tierarten</t>
  </si>
  <si>
    <t>Temperaturanpassung beim Einsetzen</t>
  </si>
  <si>
    <t>Die Fische direkt aus dem Hältergefäß ins Wasser setzen</t>
  </si>
  <si>
    <t>Das Hältergefäß immer bis zum Rand mit Fischen füllen</t>
  </si>
  <si>
    <t>Quappe</t>
  </si>
  <si>
    <t>Ihren Lebensraum nachhaltig schützen</t>
  </si>
  <si>
    <t>Trockenlegen von Feuchtwiesen und Zuschütten von Kleingewässern</t>
  </si>
  <si>
    <t>Ringelnattern fangen und töten, denn diese fressen Amphibien</t>
  </si>
  <si>
    <t>Teichmolch</t>
  </si>
  <si>
    <t>Kreuzkröte</t>
  </si>
  <si>
    <t>Sumpfschildkröte</t>
  </si>
  <si>
    <t>Blindschleiche</t>
  </si>
  <si>
    <t>Kammmolch</t>
  </si>
  <si>
    <t>Ringelnatter</t>
  </si>
  <si>
    <t>Eisvogel</t>
  </si>
  <si>
    <t>Graureiher</t>
  </si>
  <si>
    <t>Zwergtaucher</t>
  </si>
  <si>
    <t>Ausgestorben, vom Aussterben bedroht, stark gefährdet, gefährdet, potentiell gefährdet</t>
  </si>
  <si>
    <t>Ausgestorben, stark bedroht, besonders gefährdet, nicht gefährdet</t>
  </si>
  <si>
    <t>Ganz stark gefährdet, besonders bedroht, wenig bedroht</t>
  </si>
  <si>
    <t>Individuen einer Art, die in einem Gebiet leben und sich untereinander fortpflanzen</t>
  </si>
  <si>
    <t>Alle Fische in einem Schwarm</t>
  </si>
  <si>
    <t>Indviduen verschiedener Arten, die in einem abgegrenzten Gebiet zusammen vorkommen</t>
  </si>
  <si>
    <t>Himmel, Erde, Sonne</t>
  </si>
  <si>
    <t>Krankhafte Veränderung der Fischeier</t>
  </si>
  <si>
    <t>Eine durch das Laichen verursachte Hautkrankheit</t>
  </si>
  <si>
    <t>Oberhalb der Kiemen</t>
  </si>
  <si>
    <t>Kehlständig, unterhalb der Kiemen</t>
  </si>
  <si>
    <t>Oberhalb der Schwimmblase</t>
  </si>
  <si>
    <t>Am Enddarm</t>
  </si>
  <si>
    <t>Am Schlund</t>
  </si>
  <si>
    <t>An der Leber</t>
  </si>
  <si>
    <t>Das Verdriften des Laiches und der jungen Brut</t>
  </si>
  <si>
    <t>Das Zusammentreffen der Eier und der Samenzellen bei der Befruchtung</t>
  </si>
  <si>
    <t>Die Wanderung der laichbereiten Fische zum Laichgebiet</t>
  </si>
  <si>
    <t>Das Beschützen des Laiches und der jungen Brut</t>
  </si>
  <si>
    <t>Die Ablage von Laich auf Wasserpflanzen</t>
  </si>
  <si>
    <t>Das Entfernen von Hautparasiten bei der Fischbrut durch die Elterntiere</t>
  </si>
  <si>
    <t>Scholle</t>
  </si>
  <si>
    <t>Katzenhai</t>
  </si>
  <si>
    <t>Aalmutter</t>
  </si>
  <si>
    <t>Ihr Skelett ist verknöchert</t>
  </si>
  <si>
    <t>Ihre Schädelkapsel besteht aus einem Stück</t>
  </si>
  <si>
    <t>Ihr Schädel besteht aus mehreren Knochen</t>
  </si>
  <si>
    <t>Ein spezieller Knochenauswuchs an der Unterseite von Plattfischen der zum Gründeln (Pflügen) im Boden benutzt wird</t>
  </si>
  <si>
    <t>Bezahnter Knochen im Schlund von Schmerlen</t>
  </si>
  <si>
    <t>Ein männlicher Fisch</t>
  </si>
  <si>
    <t>Ein weiblicher Fisch</t>
  </si>
  <si>
    <t>Ein unfruchtbarer Fisch</t>
  </si>
  <si>
    <t>Von den einheimischen Fischen nur der Wels</t>
  </si>
  <si>
    <t>Innerhalb der Wirbelsäule</t>
  </si>
  <si>
    <t>In den Kiemen</t>
  </si>
  <si>
    <t>In der Schwimmblase</t>
  </si>
  <si>
    <t>In der Herzkammer</t>
  </si>
  <si>
    <t>Schlangenform</t>
  </si>
  <si>
    <t>Frühjahrsvirämie, auch bezeichnet als akute Bauchwassersucht</t>
  </si>
  <si>
    <t>Bei der Barbe</t>
  </si>
  <si>
    <t>Beim Karpfen</t>
  </si>
  <si>
    <t>Beim Zander</t>
  </si>
  <si>
    <t>Hecht</t>
  </si>
  <si>
    <t>Aal</t>
  </si>
  <si>
    <t>Karpfen</t>
  </si>
  <si>
    <t>Keine besondere Funktion</t>
  </si>
  <si>
    <t>Schutz vor Parasiten, Bakterien und chemischen Einflüssen</t>
  </si>
  <si>
    <t>Abwehrfunktion vor Raubfischen</t>
  </si>
  <si>
    <t>An der Wasseroberfläche</t>
  </si>
  <si>
    <t>Im Freiwasser</t>
  </si>
  <si>
    <t>In der Bodenzone</t>
  </si>
  <si>
    <t>Um den Fisch durch Gehirnstich waidgerecht töten zu können</t>
  </si>
  <si>
    <t>Um das Gehirn beim Schlachten nicht zu verletzen</t>
  </si>
  <si>
    <t>Um den Fisch vor dem Schlachten durch einen gezielten Schlag auf das Nachhirn ordnungsgemäß betäuben zu können</t>
  </si>
  <si>
    <t>Was befindet sich direkt unterhalb der Wirbelsäule vom Kopfansatz bis auf Höhe des Afters in der Leibeshöhle des Fisches</t>
  </si>
  <si>
    <t>Der Hauptnervenstrang</t>
  </si>
  <si>
    <t>Der Darm</t>
  </si>
  <si>
    <t>Die Niere</t>
  </si>
  <si>
    <t>Stets höher als die Wassertemperatur</t>
  </si>
  <si>
    <t>Etwa gleich der Wassertemperatur</t>
  </si>
  <si>
    <t>Im Sommer höher als die Wassertemperatur, im Winter niedriger</t>
  </si>
  <si>
    <t>Bei Forellen</t>
  </si>
  <si>
    <t>Bei Weißfischen</t>
  </si>
  <si>
    <t>Bei Schmerlen</t>
  </si>
  <si>
    <t>Durch die Brustflossen</t>
  </si>
  <si>
    <t>Durch die Bauchflossen</t>
  </si>
  <si>
    <t>Durch die Schwanzflosse</t>
  </si>
  <si>
    <t>In der Schwanzflosse</t>
  </si>
  <si>
    <t>in der Fettflosse</t>
  </si>
  <si>
    <t>In der ersten Rückenflosse</t>
  </si>
  <si>
    <t>Bachschmerle und Aland</t>
  </si>
  <si>
    <t>Sonnenbarsch und Blaubandbärbling</t>
  </si>
  <si>
    <t>Seesaibling und Zährte</t>
  </si>
  <si>
    <t>Übertragbare Bauchwassersucht</t>
  </si>
  <si>
    <t>Verpilzung der Wunde</t>
  </si>
  <si>
    <t>Hautgeschwulst</t>
  </si>
  <si>
    <t>Im Darm</t>
  </si>
  <si>
    <t>In der Schädelhöhle</t>
  </si>
  <si>
    <t>In der Leibeshöhle</t>
  </si>
  <si>
    <t>Auf der Haut</t>
  </si>
  <si>
    <t>An den Kiemen</t>
  </si>
  <si>
    <t>In der Mundhöhle</t>
  </si>
  <si>
    <t>Bisam und Schermaus</t>
  </si>
  <si>
    <t>Der Mensch</t>
  </si>
  <si>
    <t>Bei Karpfenartigen (Cypriniden)</t>
  </si>
  <si>
    <t>Bei Lachsartigen (Salmoniden)</t>
  </si>
  <si>
    <t>Gleichgewichtsorgane</t>
  </si>
  <si>
    <t>Organe zur Feststellung des Wasserdruckes</t>
  </si>
  <si>
    <t>Sie dient als Sinnesorgan</t>
  </si>
  <si>
    <t>Sie markiert die Lage der Bauchhöhle</t>
  </si>
  <si>
    <t>Von ihr aus wird die Körperoberfläche mit Schleim überzogen</t>
  </si>
  <si>
    <t>Sie dient der Auftriebsregulierung</t>
  </si>
  <si>
    <t>Sie dient der Atmung</t>
  </si>
  <si>
    <t>Sie dient der Sammlung von Harn</t>
  </si>
  <si>
    <t>Krebspocken</t>
  </si>
  <si>
    <t>Krebsvirämie</t>
  </si>
  <si>
    <t>Krebspest</t>
  </si>
  <si>
    <t>Wels</t>
  </si>
  <si>
    <t>Schlammpeitzger</t>
  </si>
  <si>
    <t>In fischleeren versauerten Gewässern</t>
  </si>
  <si>
    <t>In mit Abwässern belasteten Gewässern</t>
  </si>
  <si>
    <t>Wasserflöhe</t>
  </si>
  <si>
    <t>Schlammröhrenwürmer</t>
  </si>
  <si>
    <t>Im Freiwasser schwebend</t>
  </si>
  <si>
    <t>Am Gewässerboden</t>
  </si>
  <si>
    <t>Igelkolben, Kalmus</t>
  </si>
  <si>
    <t>Tausendblatt, Quellmoos</t>
  </si>
  <si>
    <t>Hornkraut, Wasserstern</t>
  </si>
  <si>
    <t>Wann wird der Sauerstoffgehalt in einem stehenden Gewässer am geringsten sein</t>
  </si>
  <si>
    <t>Bei Dunkelheit und Massenvorkommen von Algen oder Unterwasserpflanzen</t>
  </si>
  <si>
    <t>Bei Sonnenschein und Massenvorkommen von Algen oder Unterwasserpflanzen</t>
  </si>
  <si>
    <t>Der Sauerstoffegehalt in stehenden Gewässern ist immer gering</t>
  </si>
  <si>
    <t>Kaltes Wasser kann mehr Sauerstoff aufnehmen</t>
  </si>
  <si>
    <t>Warmes Wasser kann mehr Sauerstoff aufnehmen</t>
  </si>
  <si>
    <t>Die Temperatur des Wassers hat keinen Einfluss auf den Sauerstoffgehalt</t>
  </si>
  <si>
    <t>Durch schnelles Absinken der Wassertemperatur um mehr als 5 °C</t>
  </si>
  <si>
    <t>Durch Photosynthese der Wasserpflanzen bei starker Sonneneinstrahlung</t>
  </si>
  <si>
    <t>Durch Einleitung von Abwasser und durch starke Wasserverschmutzung</t>
  </si>
  <si>
    <t>Ein niedriger pH-Wert</t>
  </si>
  <si>
    <t>Ein hoher Silikatgehalt</t>
  </si>
  <si>
    <t>Ein hoher Kalkgehalt</t>
  </si>
  <si>
    <t>Sauer</t>
  </si>
  <si>
    <t>Neutral</t>
  </si>
  <si>
    <t>Alkalisch</t>
  </si>
  <si>
    <t>Massenentwicklung von pflanzlichem Plankton</t>
  </si>
  <si>
    <t>Ansiedlung von Algen, Bakterien und Einzellern auf lebendem oder totem Material</t>
  </si>
  <si>
    <t>Massenentwicklung von Schilf und Rohr</t>
  </si>
  <si>
    <t>Phytoplankton entwickelt sich im Frühjahr und Sommer in großen Mengen</t>
  </si>
  <si>
    <t>Das Tiefenwasser hat das ganze Jahr über einen hohen Sauerstoffgehalt</t>
  </si>
  <si>
    <t>Sie haben regelmäßig nur geringe Mengen von fäulnisfähigen Stoffen am Boden</t>
  </si>
  <si>
    <t>Sofort den Bewirtschafter des Gewässers verständigen</t>
  </si>
  <si>
    <t>So weit möglich alle krankheitsverdächtige Fische fangen, töten und vergrabe</t>
  </si>
  <si>
    <t>Dort weiterangeln, wo keine krankheitsverdächtigen Fische zu beobachten sind</t>
  </si>
  <si>
    <t>+ 1 °C</t>
  </si>
  <si>
    <t>+ 4 °C</t>
  </si>
  <si>
    <t>+ 6 °C</t>
  </si>
  <si>
    <t>Schwach sauer</t>
  </si>
  <si>
    <t>Schwach alkalisch</t>
  </si>
  <si>
    <t>1 Teil Wasserstoff und 1 Teil Sauerstoff</t>
  </si>
  <si>
    <t>2 Teilen Wasserstoff und 1 Teil Sauerstoff</t>
  </si>
  <si>
    <t>1 Teil Wasserstoff und 2 Teil Sauerstoff</t>
  </si>
  <si>
    <t>Sauerstoffarme Gewässer</t>
  </si>
  <si>
    <t>Kalkhaltige Gewässer</t>
  </si>
  <si>
    <t>Kalkarme Gewässer</t>
  </si>
  <si>
    <t>Für den Sauerstoffgehalt des Wassers</t>
  </si>
  <si>
    <t>Für den Kalkgehalt des Wassers</t>
  </si>
  <si>
    <t>Tannenwedel</t>
  </si>
  <si>
    <t>Froschbiss</t>
  </si>
  <si>
    <t>Igelkolben</t>
  </si>
  <si>
    <t>Rote Zuckmückenlarven</t>
  </si>
  <si>
    <t>Steinfliegenlarven</t>
  </si>
  <si>
    <t>Durch ansteigenden Luftdruck</t>
  </si>
  <si>
    <t>Durch starke Algenentwicklung und beim Absterben der Algenmassen</t>
  </si>
  <si>
    <t>Durch Absinken des pH-Werts unter 4,0</t>
  </si>
  <si>
    <t>3,5 - 4,5</t>
  </si>
  <si>
    <t>9,5 - 12</t>
  </si>
  <si>
    <t>Rohrkolben</t>
  </si>
  <si>
    <t>Tausendblatt</t>
  </si>
  <si>
    <t>Mühlkoppe (Groppe )</t>
  </si>
  <si>
    <t>sauer</t>
  </si>
  <si>
    <t>neutral</t>
  </si>
  <si>
    <t>alkalisch</t>
  </si>
  <si>
    <t>In die Brassenregion von Fließgewässern</t>
  </si>
  <si>
    <t>Was bezeichnet man als "Sprock"</t>
  </si>
  <si>
    <t>Die Larven der Kriebelmücken</t>
  </si>
  <si>
    <t>Die Larven der Eintagsfliegen</t>
  </si>
  <si>
    <t>Die Larven der Köcherfliegen</t>
  </si>
  <si>
    <t>Kriebelmückenlarven sind Innenparasiten von Fischen</t>
  </si>
  <si>
    <t>Kriebelmückenlarven sind Außenparasiten von Fischen</t>
  </si>
  <si>
    <t>Kriebelmückenlarven sind Fischnährtiere</t>
  </si>
  <si>
    <t>Binsen und Seggen</t>
  </si>
  <si>
    <t>Hornkraut und Wasserstern</t>
  </si>
  <si>
    <t>Laichkraut und Quellmoos</t>
  </si>
  <si>
    <t>Blässhuhn</t>
  </si>
  <si>
    <t>Haubentaucher</t>
  </si>
  <si>
    <t>Reiherente</t>
  </si>
  <si>
    <t>Hüpferlinge</t>
  </si>
  <si>
    <t>Kriebelmückenlarve</t>
  </si>
  <si>
    <t>Waffenfliegenlarve</t>
  </si>
  <si>
    <t>Um 10 °C</t>
  </si>
  <si>
    <t>Um 16 °C</t>
  </si>
  <si>
    <t>Um 21 °C</t>
  </si>
  <si>
    <t>Die Larven von Molchen</t>
  </si>
  <si>
    <t>Die Larven von Fröschen und Kröten</t>
  </si>
  <si>
    <t>Die Larven von Quappen</t>
  </si>
  <si>
    <t>Die vollständige Umsetzung der verfügbaren Nährstoffe in der Pflanzenbiomasse</t>
  </si>
  <si>
    <t>Der vollständige Sauerstoffabbau im Winter under der Eisdecke</t>
  </si>
  <si>
    <t>Die vollständige Umwälzung des Wasserkörpers + 4 °C</t>
  </si>
  <si>
    <t>Das tierische Plankton</t>
  </si>
  <si>
    <t>Das pflanzliche Plankton</t>
  </si>
  <si>
    <t>Muscheln und Schnecken</t>
  </si>
  <si>
    <t>Weil sie dort keine Feinde haben</t>
  </si>
  <si>
    <t>Weil sie auf besonders sauberes und sauerstoffreiches Wasser angewiesen sind</t>
  </si>
  <si>
    <t>Weil sie sich von Lidmückenlarven ernähren, die ebenfalls nur dort zu finden sind</t>
  </si>
  <si>
    <t>Durch den bakteriellen Abbau organischer Substanzen</t>
  </si>
  <si>
    <t>Welche Organismen produzieren Sauerstoff?</t>
  </si>
  <si>
    <t>Welche der aufgeführten Stoffe haben besondere Bedeutung als Pflanzennährstoffe?</t>
  </si>
  <si>
    <t>Warum bildet sich in stehenden Gewässern eine stabile Temperaturschichtung der Wassermassen?</t>
  </si>
  <si>
    <t>Weil erwärmtes Wasser schwerer ist als kaltes</t>
  </si>
  <si>
    <t>Bei welcher Wassertemperatur besitzt Wasser seine größte Dichte?</t>
  </si>
  <si>
    <t>Worüber gibt der pH-Wert Auskunft?</t>
  </si>
  <si>
    <t>Bis zu welcher Tiefe können Pflanzen in Seen dauerhaft leben?</t>
  </si>
  <si>
    <t>Was ist ein eutrophes Gewässer?</t>
  </si>
  <si>
    <t>Was ist ein oligotrophes Gewässer?</t>
  </si>
  <si>
    <t>Was versteht man unter dem Begriff "Wasserblüte"?</t>
  </si>
  <si>
    <t>Was ist die gewässerbiologische Besonderheit junger Baggerseen?</t>
  </si>
  <si>
    <t>Wonach müssen sich Besatzmaßnahmen richten?</t>
  </si>
  <si>
    <t>Warum wirken organische Abwässer auf Gewässer schädlich?</t>
  </si>
  <si>
    <t>Auf welche Art von Abwassereinleitungen deutet die Verletzung der Schleimschicht bei Fischen hin?</t>
  </si>
  <si>
    <t>Welches Wasser ist meist sauerstoffarm?</t>
  </si>
  <si>
    <t>Was ist als erstes zu tun, wenn ein Fischsterben bemerkt wird?</t>
  </si>
  <si>
    <t>Wo müssen bei einem Fischsterben Wasserproben entnommen werden?</t>
  </si>
  <si>
    <t>Welche der aufgeführten Organismen gehören zum pflanzlichen Plankton?</t>
  </si>
  <si>
    <t>Welche Fischarten sollen in einem Gewässer gefördert werden?</t>
  </si>
  <si>
    <t>Wie oft sollten fischereilich genutzte Gewässer chemisch-physikalisch untersucht werden?</t>
  </si>
  <si>
    <t>Welche Gruppe sind die wichtigsten pflanzlichen Produzenten im Gewässer?</t>
  </si>
  <si>
    <t>Von welchen Faktoren ist die pflanzliche Produktion in einem Gewässer in besonderem Maße abhängig?</t>
  </si>
  <si>
    <t>Welchen Zweck haben Gewässeruntersuchungen?</t>
  </si>
  <si>
    <t>Welche ph-Werte sind für einheimische Süßwasserfische am besten geeignet?</t>
  </si>
  <si>
    <t>Woran erkennt man ein versauertes Gewässer unter anderem?</t>
  </si>
  <si>
    <t>Welches ist die richtige Reihenfolge der fischereibbiologischen Einteilung der Gewässerzonen?</t>
  </si>
  <si>
    <t>Was ist in der Fangstatistik u.a. aufzuführen?</t>
  </si>
  <si>
    <t>Fangort, Fanggerät, verwendeter Köder und Art der Verwertung</t>
  </si>
  <si>
    <t>Wie weit reicht die Uferzone in stehenden Gewässern?</t>
  </si>
  <si>
    <t>In welcher Reihenfolge kommen in einem stehenden Gewässer die Wasserpflanzen vom Ufer zur Seemitte hin vor?</t>
  </si>
  <si>
    <t>Laichkraut, Tausendblatt, Wasserfeder</t>
  </si>
  <si>
    <t>Welche Fische sollen in ein fischereilich genutztes Gewässer eingesetzt werden?</t>
  </si>
  <si>
    <t>Welche der aufgeführten Organismen gehören zum Zooplankton?</t>
  </si>
  <si>
    <t>Welche Gruppe der aufgeführten Fischnährtiere findet man NUR in Bächen?</t>
  </si>
  <si>
    <t>Köcherfliegenlarven</t>
  </si>
  <si>
    <t>Was wird bei der biologischen Gewässeruntersuchung ermittelt?</t>
  </si>
  <si>
    <t>Die biologische Gewässergüte, bestimmt durch den Kaliumpermanganatverbrauch</t>
  </si>
  <si>
    <t>Die biologische Gewässergüte, bestimmt durch den Zeigerwert von Indikatororganismen</t>
  </si>
  <si>
    <t>Was zeigen rote Zuckmückenlarven und Tubifexwürmer im Gewässer an?</t>
  </si>
  <si>
    <t>Was bedeutet es, wenn man Rollegel im Bach findet?</t>
  </si>
  <si>
    <t>Wo findet man die Flussnapfschnecke?</t>
  </si>
  <si>
    <t>Zu welcher Tiergruppe gehören die Wasserflöhe?</t>
  </si>
  <si>
    <t>Zu welcher Tiergruppe gehören die Hüpferlinge?</t>
  </si>
  <si>
    <t>Was ist das Kennzeichen der meisten Köcherfliegenlarven?</t>
  </si>
  <si>
    <t>Warum sind Teichmuscheln und andere Großmuscheln in einem Gewässer besonders wichtig?</t>
  </si>
  <si>
    <t>Was ist das Kennzeichen der meisten Eintagsfliegenlarven?</t>
  </si>
  <si>
    <t>In welcher Fischregion sind die meisten Fischarten zu finden?</t>
  </si>
  <si>
    <t>Was ist ein Altwasser?</t>
  </si>
  <si>
    <t>Wozu dient die Fangstatistik?</t>
  </si>
  <si>
    <t>Als Unterlage für die fischereiliche Bewirtschaftung und für Schadensersatzforderungen</t>
  </si>
  <si>
    <t>Wodurch kann das biologische Gleichgewicht in Gewässern u.a. gestört werden?</t>
  </si>
  <si>
    <t>Können neu entstandene Baggerseen sofort fischereilich genutzt werden?</t>
  </si>
  <si>
    <t>Welches Merkmal ist kennzeichnend für ein fruchtbares, stehendes Gewässer?</t>
  </si>
  <si>
    <t>Warum können sich Maßnahmen des Gewässerausbaus und der -unterhaltung nachteilig auf die Fischerei auswirken?</t>
  </si>
  <si>
    <t>Warum sind Altarme eines Gewässers ökologisch besonders wertvoll?</t>
  </si>
  <si>
    <t>Warum haben flache Ufer in einem Gewässer besondere ökologische Bedeutung?</t>
  </si>
  <si>
    <t>Welche fischereiliche Bedeutung haben Kolke und Gumpen in Fließgewässern?</t>
  </si>
  <si>
    <t>Warum ist in vielen Fällen ein künstlicher Fischbesatz notwendig?</t>
  </si>
  <si>
    <t>Welche Insektenlarven sind wichtige Fischnährtiere in Gewässern?</t>
  </si>
  <si>
    <t>Welche der folgenden Aussagen trifft zu?</t>
  </si>
  <si>
    <t>Wie werden Köcherfliegenlarven noch bezeichnet?</t>
  </si>
  <si>
    <t>Was zeigt das Vorkommen von Steinfliegenlarven in einem Fließgewässer an?</t>
  </si>
  <si>
    <t>Wozu ist tierisches Plankton in einem Gewässer u.a. sehr wichtig?</t>
  </si>
  <si>
    <t>Wie gelangen Pflanzennährstoffe überwiegend in ein Gewässer?</t>
  </si>
  <si>
    <t>Was versteht man unter dem "Umkippen" eines Gewässers?</t>
  </si>
  <si>
    <t>Wie soll ein optimaler Fischbesatz aussehen?</t>
  </si>
  <si>
    <t>So viele Fischarten wie möglich in großer Stückzahl einsetzen</t>
  </si>
  <si>
    <t>Welche Teile eines Sees besitzen die größte Produktivität?</t>
  </si>
  <si>
    <t>Wann tritt die vollständige Durchmischung (Vollzirkulation) des Wassers eines Sees ein?</t>
  </si>
  <si>
    <t>Wodurch wird die vollständige Durchmischung (Vollzirkulation) eines Sees ausgelöst?</t>
  </si>
  <si>
    <t>Was folgt der vollständigen Durchmischung (Vollzirkulation) eines Sees?</t>
  </si>
  <si>
    <t>Was versteht man unter Sommerstagnation?</t>
  </si>
  <si>
    <t>Sind ausgedehnte Unterwasserpflanzenbestände nützlich?</t>
  </si>
  <si>
    <t>Welche Wasserpflanzen sollten von Anglern in einem Gewässer gehegt werden?</t>
  </si>
  <si>
    <t>Welche biologische Funktion haben Schilfgürtel?</t>
  </si>
  <si>
    <t>Welche der gemachten Aussagen ist zutreffend?</t>
  </si>
  <si>
    <t>Wo findet man in schnellfließenden Bächen die meisten Fischnährtiere?</t>
  </si>
  <si>
    <t>Wo findet man in Seen die meisten Fischnährtiere?</t>
  </si>
  <si>
    <t>Welche der aufgeführten Tiere gehören zum Zooplankton?</t>
  </si>
  <si>
    <t>Wo liegen die Nieren im Fisch?</t>
  </si>
  <si>
    <t>Welche Pannen können NUR bei der Stationärrollen auftreten?</t>
  </si>
  <si>
    <t>Welches Teil einer Stationärrolle kann das Reißen der Schnur weitgehend verhindern und ist deshalb wichtig für das sichere Landen des Fangs?</t>
  </si>
  <si>
    <t>Man muss die Anatomie der betreffenden Arten kennen und wann die in Frage kommende Art ins Laichgewässer zieht</t>
  </si>
  <si>
    <t>Die Aal-Larve nach dem Schlüpfen</t>
  </si>
  <si>
    <t>Jeder Fischerei-ausübungsberechtigte</t>
  </si>
  <si>
    <t>Wie ist der maßige Fisch zu behandeln, wenn er verwertet werden soll?</t>
  </si>
  <si>
    <t>Welche der aufgeführten Fließgewässerregionen ist am besten mit Sauerstoff versorgt?</t>
  </si>
  <si>
    <t>Wild lebende Tiere in Naturschutzgebieten nicht zu stören</t>
  </si>
  <si>
    <t>Welche der aufgeführten Amphibienarten ist häufig an unseren Gewässern anzutreffen?</t>
  </si>
  <si>
    <t>Ackerbau, Einsatz von Insektiziden</t>
  </si>
  <si>
    <t>markiert</t>
  </si>
  <si>
    <t>&gt;&gt;&gt; Zum Prüfungsmodus &gt;&gt;&gt;</t>
  </si>
  <si>
    <t>&lt;&lt;&lt; zurück zum Übungsmodus</t>
  </si>
  <si>
    <t>Was versteht man unter "Aufwuchs"?</t>
  </si>
  <si>
    <t>Was ist charakteristisch für nährstoffreiche (eutrophe) Seen?</t>
  </si>
  <si>
    <t>Was ist zu tun, wenn beim Angeln krankheitsverdächtige Fische beobachtet werden?</t>
  </si>
  <si>
    <t>Bei welcher der angegebenen Temperaturen kann Wasser den meisten Sauerstoff binden?</t>
  </si>
  <si>
    <t>Wie ist der Reaktionszustand des Wassers bei einem pH-Wert von 8,0?</t>
  </si>
  <si>
    <t>Wasser ist eine chemische Verbindung aus …?</t>
  </si>
  <si>
    <t>Auf welche Gewässer ist das Vorkommen der Perlmuschel beschränkt?</t>
  </si>
  <si>
    <t>Wofür ist das Säurebindungsvermögen ein Anhaltspunkt?</t>
  </si>
  <si>
    <t>Für den Phosphorgehalt des Wassers</t>
  </si>
  <si>
    <t>Welche der aufgeführten Pflanzen bezeichnet man als Schwimmblattpflanze?</t>
  </si>
  <si>
    <t>Welche der aufgeführten Fischnährtiere leben meist in der Freiwasserzone?</t>
  </si>
  <si>
    <t>Welche Fischart lebt hauptsächlich in der Barbenregion?</t>
  </si>
  <si>
    <t>Mühlkoppe (Groppe)</t>
  </si>
  <si>
    <t>Wodurch kann in einem See eine für Fische gefährliche Sauerstoffzehrung auftreten?</t>
  </si>
  <si>
    <t>Welcher pH-Bereich ist für einheimische Fische gut geeignet?</t>
  </si>
  <si>
    <t>Welche Wasserpflanze bildet auf der Wasseroberfläche schwimmende Blätter aus?</t>
  </si>
  <si>
    <t>Welche Fischart zeigt eine gute Wasserqualität an?</t>
  </si>
  <si>
    <t>Welche Fischart ist für die Forellenregion typisch?</t>
  </si>
  <si>
    <t>In welche Gewässer sollten auf gar keinen Fall Glasaale eingesetzt werden?</t>
  </si>
  <si>
    <t>In die Barbenregion</t>
  </si>
  <si>
    <t>In Salmonidengewässer</t>
  </si>
  <si>
    <t>Betäuben und Töten</t>
  </si>
  <si>
    <t>Welche der Aussagen ist zutreffend?</t>
  </si>
  <si>
    <t>Welche Pflanzen bezeichnet man als Überwasserpflanzen?</t>
  </si>
  <si>
    <t>Welche der aufgeführten Vogelarten ernährt sich überwiegend von kleinen Fischen?</t>
  </si>
  <si>
    <t>Welche der aufgeführten Tiere sind in der Forellenregion als Fischnahrung wichtig?</t>
  </si>
  <si>
    <t>Welche der aufgeführten Tiere sind in der Brassenregion als Fischnahrung wichtig?</t>
  </si>
  <si>
    <t>Welche der aufgeführten Insektenlarven ernährt sich auch von kleinen Fischen?</t>
  </si>
  <si>
    <t>Wie hoch ist die durchschnittliche Wassertemperatur in der Forellenregion?</t>
  </si>
  <si>
    <t>Was bezeichnet man als Kaulquappen?</t>
  </si>
  <si>
    <t>Was versteht man unter Vollzirkulation eines stehenden Gewässers?</t>
  </si>
  <si>
    <t>Welche Organismen reichern das Wasser mit Sauerstoff an?</t>
  </si>
  <si>
    <t>Warum leben Steinfliegenlarven nur in der oberen Forellenregion?</t>
  </si>
  <si>
    <t>Wie gelangen Pflanzennährstoffe u.a. in ein Gewässer?</t>
  </si>
  <si>
    <t>Was bewirkt das Ausbringen von Kalk u.a. in einem Gewässer?</t>
  </si>
  <si>
    <t>Eine Verbesserung der Sauerstoffbindungskapazität</t>
  </si>
  <si>
    <t>Woran erkennt man ein besonders produktives, stehendes Gewässer?</t>
  </si>
  <si>
    <t>In welcher Fließgewässerregion findet man die Nase?</t>
  </si>
  <si>
    <t>In welcher Fließgewässerregion findet vorwiegend Steinfliegenlarven?</t>
  </si>
  <si>
    <t>In welchen Fließgewässerregionen findet man häufig Rote Zuckmückenlarven?</t>
  </si>
  <si>
    <t>Forellen- und Äschenregion</t>
  </si>
  <si>
    <t>Zu welcher Jahreszeit ist nachts die Sauerstoffzehrung in stehenden Gewässern am größten?</t>
  </si>
  <si>
    <t>Zu welcher Jahreszeit ist die Sauerstoffproduktion in stehenden Gewässern am größten?</t>
  </si>
  <si>
    <t>Wo befinden sich sauerstofffreie Zonen?</t>
  </si>
  <si>
    <t>Zu welcher Jahreszeit wird es starkes Algenwachstum geben?</t>
  </si>
  <si>
    <t>Welches ist die Ursache des Geruchs nach faulen Eiern von sauerstofffreiem Tiefenwasser?</t>
  </si>
  <si>
    <t>Wodurch wird im Wasser gelöster Sauerstoff u.a. verbraucht?</t>
  </si>
  <si>
    <t>Wodurch wird Sauerstoff im Wasser produziert?</t>
  </si>
  <si>
    <t>Kann es in der Tiefenzone von Seen pflanzliches Leben geben?</t>
  </si>
  <si>
    <t>Wo wird man in einem Gewässer die meisten zersetzenden Bakterien finden?</t>
  </si>
  <si>
    <t>Was bewirkt die bakterielle Tätigkeit in einem Gewässer?</t>
  </si>
  <si>
    <t>Zu welcher Jahreszeit ist die bakterielle Tätigkeit in einem Gewässer am größten?</t>
  </si>
  <si>
    <t>Welche anglerische Tätigkeit kann zu einer organischen Gewässerbelastung führen?</t>
  </si>
  <si>
    <t>Wodurch entsteht eine Wassertrübung?</t>
  </si>
  <si>
    <t>Am Gewässergrund können lagern: Schlamm, Sand, Kies oder Geröll. Welche Wassereigenschaft hat auf die Bodenbeschaffenheit den größten Einfluss?</t>
  </si>
  <si>
    <t>Wo leben die meisten Fischnährtiere in einem See?</t>
  </si>
  <si>
    <t>Wo findet man besonders viele Bachflohkrebse?</t>
  </si>
  <si>
    <t>Was ist typisch für die Barbenregion?</t>
  </si>
  <si>
    <t>Wie ist die Strömung in der Brassenregion?</t>
  </si>
  <si>
    <t>Was ist die "Wasserpest"?</t>
  </si>
  <si>
    <t>Gefährliche und sehr ansteckende Fischkrankheit</t>
  </si>
  <si>
    <t>Wie sieht ein Zandersee aus?</t>
  </si>
  <si>
    <t>Wie sieht ein Saiblingsee aus?</t>
  </si>
  <si>
    <t>Wo findet man Eintagsfliegenlarven?</t>
  </si>
  <si>
    <t>Abhängig von der Wasserströmung lassen sich Gewässer einteilen in …?</t>
  </si>
  <si>
    <t>In welche Richtung bewegt sich Wasser, das kälter oder wärmer als 4 °C ist?</t>
  </si>
  <si>
    <t>Welche Konsequenz folgt aus der Dichteanomalie des Wassers (Wasser von +4 °C hat die größte Dichte)?</t>
  </si>
  <si>
    <t>Wann kommt es in Seen zum Nährstoffaustausch des gesamten Wasserkörpfers?</t>
  </si>
  <si>
    <t>Wie oft kommt es in unseren Breiten im Jahr zu einer Vollzirkulation des Wasserkörpers?</t>
  </si>
  <si>
    <t>Warum schwimmt Eis?</t>
  </si>
  <si>
    <t>Wohin ziehen sich die Fische zur Winterruhe zurück?</t>
  </si>
  <si>
    <t>Was ist die Hauptnahrung der Fischbrut?</t>
  </si>
  <si>
    <t>Was kennzeichnet Flachzonen in stehenden Gewässern?</t>
  </si>
  <si>
    <t>Was trifft auf tiefe nährstoffarme Seen zu?</t>
  </si>
  <si>
    <t>Was charakterisiert flache, nährstoffreiche Seen?</t>
  </si>
  <si>
    <t>Was bewirkt bei gleicher Temperatur des Wasserkörpers seine Umwälzung?</t>
  </si>
  <si>
    <t>Was steht am Anfang der Nahrungskette in einem See?</t>
  </si>
  <si>
    <t>Welche Organismen ernähren sich überwiegend von pflanzlichem Plankton (Schwebealgen)?</t>
  </si>
  <si>
    <t>Welche Pflanzenzone ist für das Fischaufkommen besonders wichtig?</t>
  </si>
  <si>
    <t>Welche der aufgeführten Pflanzen gehört zu den Laichkräutern?</t>
  </si>
  <si>
    <t>Welche der aufgeführten Pflanzen wächst im Gelegegürtel?</t>
  </si>
  <si>
    <t>Welche der aufgeführten Arten gehören zum pflanzlichen Plankton?</t>
  </si>
  <si>
    <t>Welche Gewässer sind eher von Versauerung betroffen?</t>
  </si>
  <si>
    <t>Was bedeutet u.a. die Versauerung eines Gewässers?</t>
  </si>
  <si>
    <t>Welche Konsequenzen hat die Gewässerversauerung u.a.?</t>
  </si>
  <si>
    <t>Die Fortpflanzung der Fische ist gefährdet, da der Laich abstirbt</t>
  </si>
  <si>
    <t>Er veführt den Fisch zum Anbiss</t>
  </si>
  <si>
    <t>0,20 mm</t>
  </si>
  <si>
    <t>0,60 mm</t>
  </si>
  <si>
    <t>Nassfliegen</t>
  </si>
  <si>
    <t>Nymphen</t>
  </si>
  <si>
    <t>Trockenfliegen</t>
  </si>
  <si>
    <t>Beim Fliegenfischen</t>
  </si>
  <si>
    <t>Beim Spinnfischen mit Wobbler und Blinker</t>
  </si>
  <si>
    <t>Beim Schleppfischen</t>
  </si>
  <si>
    <t>Hakengröße 3</t>
  </si>
  <si>
    <t>Hakengröße 13</t>
  </si>
  <si>
    <t>Hakengröße 3/0</t>
  </si>
  <si>
    <t>Es werden zu viele Forellen gefangen</t>
  </si>
  <si>
    <t>Man fängt nur kleine Forellen</t>
  </si>
  <si>
    <t>Es entstehen leicht so starke Verletzungen, daß untermäßige Fische nach dem Zurücksetzen verenden</t>
  </si>
  <si>
    <t>Beim Spinnfischen</t>
  </si>
  <si>
    <t>Beim Grundangeln</t>
  </si>
  <si>
    <t>Längenmaß, Hakenlöser</t>
  </si>
  <si>
    <t>Plastikeimer, Rutenhalter</t>
  </si>
  <si>
    <t>Fischwaage, Bestimmungsbuch</t>
  </si>
  <si>
    <t>Am Knoten ist die Tragkraft am größten</t>
  </si>
  <si>
    <t>Angelschnüre mit oder ohne Knoten haben die gleiche Tragkraft</t>
  </si>
  <si>
    <t>Knoten vermindern die Tragkraft der Angelschnur</t>
  </si>
  <si>
    <t>Hakengröße 2/0, Vorfachstärke 0,20mm</t>
  </si>
  <si>
    <t>Bitterling</t>
  </si>
  <si>
    <t>Dreistachliger Stichling</t>
  </si>
  <si>
    <t>Katzenwels</t>
  </si>
  <si>
    <t>Die Zahl der Barteln (Wels 6, Katzenwels 8)</t>
  </si>
  <si>
    <t>Das Fehlen der Rückenflosse beim Katzenwels</t>
  </si>
  <si>
    <t>Beim Wels sind alle Barteln gleichlang</t>
  </si>
  <si>
    <t>Rapfen</t>
  </si>
  <si>
    <t>Dorn am Kiemendeckel</t>
  </si>
  <si>
    <t>Ungeteilte Rückenflosse</t>
  </si>
  <si>
    <t>Lang gestreckte Afterflosse</t>
  </si>
  <si>
    <t>Kaulbarsch und Schrätzer</t>
  </si>
  <si>
    <t>Sonnenbarsch und Schwarzbarsch</t>
  </si>
  <si>
    <t>Durch die lange Afterflosse</t>
  </si>
  <si>
    <t>Durch die länge der Schwanzflosse</t>
  </si>
  <si>
    <t>Hasel und Strömer</t>
  </si>
  <si>
    <t>Rapfen und Döbel</t>
  </si>
  <si>
    <t>Brassen und Güster</t>
  </si>
  <si>
    <t>Bachforelle, Lachs, Äsche, Barbe</t>
  </si>
  <si>
    <t>Durch die zweigeteilte Rückenflosse</t>
  </si>
  <si>
    <t>Durch die Fettflosse</t>
  </si>
  <si>
    <t>Durch kehlständige Brustflossen</t>
  </si>
  <si>
    <t>Äsche und Seesaibling</t>
  </si>
  <si>
    <t>Huchen und Renke</t>
  </si>
  <si>
    <t>Bachsaibling und Regenbogenforelle</t>
  </si>
  <si>
    <t>Im Donaugebiet</t>
  </si>
  <si>
    <t>Im Elbgebiet</t>
  </si>
  <si>
    <t>Im Odergebiet</t>
  </si>
  <si>
    <t>Zander und Kaulbarsch</t>
  </si>
  <si>
    <t>Zingel und Schrätzer</t>
  </si>
  <si>
    <t>Nase und Barbe</t>
  </si>
  <si>
    <t>Flussbarsch und Hecht</t>
  </si>
  <si>
    <t>Wels und Zander</t>
  </si>
  <si>
    <t>Rotauge und Hecht</t>
  </si>
  <si>
    <t>Äsche und Barbe</t>
  </si>
  <si>
    <t>Stichling und Ukelei</t>
  </si>
  <si>
    <t>Schleie und Gründling</t>
  </si>
  <si>
    <t>Keine äußeren Unterschiede</t>
  </si>
  <si>
    <t>Karpfen vier und Karauschen zwei Barteln</t>
  </si>
  <si>
    <t>Kaprfen vier und Karauschen keine Barteln</t>
  </si>
  <si>
    <t>Makrele, Hornhecht, Aalmutter</t>
  </si>
  <si>
    <t>Steinbutt,  Scholle , Flunder</t>
  </si>
  <si>
    <t>Leng, Wittling, Schellfisch</t>
  </si>
  <si>
    <t>Dorsch, Wittling, Köhler</t>
  </si>
  <si>
    <t>Meeräsche, Leng, Streifenbrasse</t>
  </si>
  <si>
    <t>Scholle, Makrele, Dornhai</t>
  </si>
  <si>
    <t>Hering, Maifisch, Finte</t>
  </si>
  <si>
    <t>Aland, Döbel, Hasel</t>
  </si>
  <si>
    <t>Barbe, Steinbeißer, Gründling</t>
  </si>
  <si>
    <t>Karausche, Flussbarsch</t>
  </si>
  <si>
    <t>Gründling, Ukelei</t>
  </si>
  <si>
    <t>Moderlieschen, Bitterling</t>
  </si>
  <si>
    <t>An der großen Rückenflosse</t>
  </si>
  <si>
    <t>An der sehr langen Afterflosse</t>
  </si>
  <si>
    <t>Sterlet</t>
  </si>
  <si>
    <t>Sie hat einen spitzen Pupillenwinkel, der ihr das Sehen nach oben erleichtert</t>
  </si>
  <si>
    <t>Sie hat eine asymmetrische Schwanzflosse</t>
  </si>
  <si>
    <t>Man fischt mit dünner Schnur und schwach eingestellter Schnurbremse, damit der Hecht keinen Widerstand spürt</t>
  </si>
  <si>
    <t>Man fügt zwischen Köder und Schnur ein Stahlvorfach ein</t>
  </si>
  <si>
    <t>Nassfliege</t>
  </si>
  <si>
    <t>Nymphe</t>
  </si>
  <si>
    <t>Trockenfliege</t>
  </si>
  <si>
    <t>8 - 15 kg</t>
  </si>
  <si>
    <t>4 - 6 kg</t>
  </si>
  <si>
    <t>3 - 5 kg</t>
  </si>
  <si>
    <t>Die ersten Meter hinter dem Haken</t>
  </si>
  <si>
    <t>Die gesamte Schnur nutzt sich gleichmäßig ab</t>
  </si>
  <si>
    <t>Die letzten an der Schnurspule befestigten Meter</t>
  </si>
  <si>
    <t>Immer dünner als 0,30 mm</t>
  </si>
  <si>
    <t>Nicht dünner als nötig</t>
  </si>
  <si>
    <t>Die Schnurstärke ist gleichgültig</t>
  </si>
  <si>
    <t>Bei Fischen mit gedrungenem Körper</t>
  </si>
  <si>
    <t>Bei allen Lachsartigen (Salmoniden)</t>
  </si>
  <si>
    <t>Bei sehr großen Fischen</t>
  </si>
  <si>
    <t>Weil damit nur untermaßige Fische gefangen werden</t>
  </si>
  <si>
    <t>Weil sie leicht von Unberechtigten entfernt werden kann</t>
  </si>
  <si>
    <t>Weil die oft lang andauernden Befreiungsversuche der Fische als vermeidbare Tierquälerei anzusehen sind</t>
  </si>
  <si>
    <t>1/0 bis 2</t>
  </si>
  <si>
    <t>8 bis 14</t>
  </si>
  <si>
    <t>5 bis 7</t>
  </si>
  <si>
    <t>Der Wirbel muss mindestens die gleiche Tragkraft wie die Hauptschnur haben</t>
  </si>
  <si>
    <t>Der Wirbel soll eine etwas geringere Tragkraft wie die Hauptschnur haben</t>
  </si>
  <si>
    <t>Der Wirbel muss mindestens die dreifache Tragkraft wie die Hauptschnur haben</t>
  </si>
  <si>
    <t>Beim leichten Fliegenfischen</t>
  </si>
  <si>
    <t>Beim leichten Grundfischen</t>
  </si>
  <si>
    <t>Beim leichten Spinnfischen</t>
  </si>
  <si>
    <t>Wobbler</t>
  </si>
  <si>
    <t>Twister</t>
  </si>
  <si>
    <t>Streamer</t>
  </si>
  <si>
    <t>Der Spitzenring</t>
  </si>
  <si>
    <t>Alle Ringe sind gleich stark belastet</t>
  </si>
  <si>
    <t>Der erste Ring nach der Rolle</t>
  </si>
  <si>
    <t>Durch die Ausbuchtung für den Daumen</t>
  </si>
  <si>
    <t>Durch unterschiedliche Längen</t>
  </si>
  <si>
    <t>Durch die Anbringung der Rolle vor oder hinter der Wurfhand</t>
  </si>
  <si>
    <t>Beide</t>
  </si>
  <si>
    <t>Nur die Stationärrolle</t>
  </si>
  <si>
    <t>Nur die Multirolle</t>
  </si>
  <si>
    <t>Durch ihr Gewicht</t>
  </si>
  <si>
    <t>Durch größeres Schnurfassungsvermögen</t>
  </si>
  <si>
    <t>Die Rollenachse steht senkrecht zur Schnur</t>
  </si>
  <si>
    <t>Der Schnurfangbügel springt während des Wurfes zurück</t>
  </si>
  <si>
    <t>Die Schnur schneidet in den Zeigefinger</t>
  </si>
  <si>
    <t>Die Schnur neigt zur Perückenbildung</t>
  </si>
  <si>
    <t>Sie eignet sich gleich gut für alle Fangmethoden</t>
  </si>
  <si>
    <t>Für die leichte Spinnfischerrei und für das Grundangeln</t>
  </si>
  <si>
    <t>Sie eignet sich für alle</t>
  </si>
  <si>
    <t>Für die Stippfischerei</t>
  </si>
  <si>
    <t>Für die schwere Spinnfischerei, das Schleppangeln und das Grundangeln</t>
  </si>
  <si>
    <t>Für die Fliegenfischerei</t>
  </si>
  <si>
    <t>Für die Grundangelei</t>
  </si>
  <si>
    <t>Für die Stippangelei</t>
  </si>
  <si>
    <t>Durch ständiges Einfetten</t>
  </si>
  <si>
    <t>Nur durch Stationärrollen</t>
  </si>
  <si>
    <t>Durch stark wirbelnde Köder</t>
  </si>
  <si>
    <t>Vor jedem Angeln</t>
  </si>
  <si>
    <t>Nach einem Jahr</t>
  </si>
  <si>
    <t>Niemals</t>
  </si>
  <si>
    <t>Materialfehler</t>
  </si>
  <si>
    <t>Unebener Untergrund des Fischgewässers</t>
  </si>
  <si>
    <t>Beschädigter Spitzenring</t>
  </si>
  <si>
    <t>Eine Angel mit automatischer Bissanzeige</t>
  </si>
  <si>
    <t>Eine Pilk- bzw. Grundangel mit Bleibeschwerung am Schnurende und Haken an beweglichen Seitenarmen</t>
  </si>
  <si>
    <t>Eine verbotene Angelmethode auf Raubfische</t>
  </si>
  <si>
    <t>Mindestens 50 cm</t>
  </si>
  <si>
    <t>Mindestens 15 cm</t>
  </si>
  <si>
    <t>Mindestens 10 cm</t>
  </si>
  <si>
    <t>Mindestens 30 cm</t>
  </si>
  <si>
    <t>Mindestens 20 cm</t>
  </si>
  <si>
    <t>Drei hintereinander an einer Schnur befestigte Haken</t>
  </si>
  <si>
    <t>Der Fang von drei Fischen zu gleicher Zeit</t>
  </si>
  <si>
    <t>ein Haken mit drei Spitzen</t>
  </si>
  <si>
    <t>Plättchen- und Öhrhaken</t>
  </si>
  <si>
    <t>Dick- und dünnschenklige Haken</t>
  </si>
  <si>
    <t>Flach- und Rundstahlhaken</t>
  </si>
  <si>
    <t>Auf Plättchenhaken</t>
  </si>
  <si>
    <t>Auf Öhrhaken</t>
  </si>
  <si>
    <t>Auf Spezialhaken mit eingebundenem Vorfach</t>
  </si>
  <si>
    <t>Ein Lochblei</t>
  </si>
  <si>
    <t>Ein Lotblei</t>
  </si>
  <si>
    <t>Ein Vorlaufblei vor einem künstlichen Köder</t>
  </si>
  <si>
    <t>Eine Fischkrankheit</t>
  </si>
  <si>
    <t>Ein Hilfsgerät bei der Raubfischangelei</t>
  </si>
  <si>
    <t>Spezialblinker für große Zander</t>
  </si>
  <si>
    <t>Das Blatt dreht sich um eine Achse</t>
  </si>
  <si>
    <t>Er taumelt</t>
  </si>
  <si>
    <t>Er ist farbiger als ein Blinker</t>
  </si>
  <si>
    <t>Ein schwerer Metallköder für Meeresfische</t>
  </si>
  <si>
    <t>Ein leichter Spinnköder zur Forellenfischerei</t>
  </si>
  <si>
    <t>Ein Landegerät für sehr große Meeresfische</t>
  </si>
  <si>
    <t>1,50 - 2,40 m</t>
  </si>
  <si>
    <t>2,80 - 3,00 m</t>
  </si>
  <si>
    <t>4,00 - 5,10 m</t>
  </si>
  <si>
    <t>2,50 - 2,70 m</t>
  </si>
  <si>
    <t>3,50 - 4,20 m</t>
  </si>
  <si>
    <t>1,00 - 1,50 m</t>
  </si>
  <si>
    <t>3,00 - 5,00 m</t>
  </si>
  <si>
    <t>1,75 - 2,30 m</t>
  </si>
  <si>
    <t>2,00 - 2,70 m</t>
  </si>
  <si>
    <t>Zum Fliegenfischen</t>
  </si>
  <si>
    <t>Zum Spinnfischen</t>
  </si>
  <si>
    <t>Zum Hechtfischen</t>
  </si>
  <si>
    <t>Verwendbarkeit der Rute für verschiedene Angelarten</t>
  </si>
  <si>
    <t>Biegeverhalten beim Wurf und bei Belastung</t>
  </si>
  <si>
    <t>Das Verhältnis von Gewicht zu verwendbarer Schnurstärke</t>
  </si>
  <si>
    <t>Dass man die empfindliche Oberfläche nicht verkratzt</t>
  </si>
  <si>
    <t>Bei Gewitter ganz vorsichtig weiterangeln</t>
  </si>
  <si>
    <t>Würfe beim Fliegenfischen</t>
  </si>
  <si>
    <t>Zurücksetzen eines Fisches</t>
  </si>
  <si>
    <t>Würfe beim Spinnfischen</t>
  </si>
  <si>
    <t>Ca. 100 m der Stärke 0,40 mm</t>
  </si>
  <si>
    <t>Ca. 100 m der Stärke 0,22 mm</t>
  </si>
  <si>
    <t>Ca. 50 m der Stärke 0,40 mm</t>
  </si>
  <si>
    <t>Was ist beim Drill zu beachten?</t>
  </si>
  <si>
    <t>Wie wird ein untermaßiger Fisch nach dem Landen behandelt?</t>
  </si>
  <si>
    <t>Welches rohe Fischblut bewirkt u.a. im menschlichen Auge Entzündungen?</t>
  </si>
  <si>
    <t>Warum sind schadhafte Schnurführungsringe nicht fischwaidgerecht?</t>
  </si>
  <si>
    <t>Was bedeutet der Begriff "Nassfischen" beim Fliegenfischen?</t>
  </si>
  <si>
    <t>Für den Fang welcher Fischart ist ein Einfachhaken der Größe 8-14 gut geeignet?</t>
  </si>
  <si>
    <t>Was ist das typische Merkmal einer Multirolle?</t>
  </si>
  <si>
    <t>Welcher Teil der Stationärrolle ist für ein sicheres Landen des Fisches am wichtigsten?</t>
  </si>
  <si>
    <t>Die Schnurbemse, da sie ein Abreißen der Schnur bei richtiger Einstellung vermeidet</t>
  </si>
  <si>
    <t>Für welche Angelmethode ist die Multirolle besonders gut geeignet?</t>
  </si>
  <si>
    <t>Was ist ein Wobbler?</t>
  </si>
  <si>
    <t>Für welche Art des Fischens wird ein Schwimmer verwendet?</t>
  </si>
  <si>
    <t>Streamerfischen</t>
  </si>
  <si>
    <t>Was bedeutet die Hakenskala 1 - 18?</t>
  </si>
  <si>
    <t>Was ist ein typisches Merkmal für den Spinner?</t>
  </si>
  <si>
    <t>Was ist ein Gaff?</t>
  </si>
  <si>
    <t>Für welchen Rollentyp ist der Schnurfangbügel kennzeichnend?</t>
  </si>
  <si>
    <t>Für den Fang welcher Fische ist die Schnurstärke 0,20 mm gut geeignet?</t>
  </si>
  <si>
    <t>Welche der aufgeführten Angelmethoden ist fischwaidgerecht?</t>
  </si>
  <si>
    <t>Wann soll beim Forellenangeln der Anhieb gesetzt werden?</t>
  </si>
  <si>
    <t>Unmittelbar nach dem Biss</t>
  </si>
  <si>
    <t>Bei welcher Angelmethode ist ein Wirbel nötig, um ein Verdrehen der Angelschnur zu verhindern?</t>
  </si>
  <si>
    <t>Mit welchem Knoten kann man zwei Enden einer monofilen Angelschnur verbinden?</t>
  </si>
  <si>
    <t>Für welche Fischart ist der Blinker ein guter Köder?</t>
  </si>
  <si>
    <t>Worin unterscheidet sich im wesentlichen die einhändige Fliegenrute von der Spinnrute?</t>
  </si>
  <si>
    <t>Was ist fischgerecht?</t>
  </si>
  <si>
    <t>Was bewirkt ein zwischen Schnur und Vorfach eingefügter Wirbel?</t>
  </si>
  <si>
    <t>Warum kann man eine kleine Stationärrolle nicht zum Hecht- oder Welsfang benutzen?</t>
  </si>
  <si>
    <t>Wie vermeidet man, dass sich der Hecht von der Angelschnur abreißt?</t>
  </si>
  <si>
    <t>Welchen Kunstköder bietet man beim Fliegenfischen auf der Wasseroberfläche an?</t>
  </si>
  <si>
    <t>Wie groß ist die Tragkraft einer monofilen Angelschnur der Stärke 0,40 mm?</t>
  </si>
  <si>
    <t>Welcher Teil der Angelschnur nutzt sich am stärksten ab?</t>
  </si>
  <si>
    <t>Wie soll die Schnurstärke gewählt werden?</t>
  </si>
  <si>
    <t>Bei welchen Fischen wird zweckmäßig ein Gaff statt eines Keschers verwendet?</t>
  </si>
  <si>
    <t>Warum lehnt der Fischer die unbeaufsichtigte Legeangel als nicht waidgerechtes Fanggerät ab?</t>
  </si>
  <si>
    <t>Welche Größe der einfachen Haken soll man beim Forellenfischen verwenden?</t>
  </si>
  <si>
    <t>Wie soll beim Spinnfischen der Wirbel beschaffen sein?</t>
  </si>
  <si>
    <t>Bei welcher Angelart werden kleine Wobbler verwendet?</t>
  </si>
  <si>
    <t>Welcher der aufgeführten Kunstköder wird beim Fliegenfischen verwendet?</t>
  </si>
  <si>
    <t>Welcher der aufgeführten Kunstköder findet beim Spinnangeln KEINE Verwendung?</t>
  </si>
  <si>
    <t>Welcher Schnurring einer Rute ist am stärksten belastet?</t>
  </si>
  <si>
    <t>Wodurch unterscheidet sich der Rutengriff einer Spinnrute von einer Fliegenrute?</t>
  </si>
  <si>
    <t>Welcher der beiden Rollentypen (Multi-, Stationärrolle) werden heute verwendet?</t>
  </si>
  <si>
    <t>Wodurch unterscheidet sich die Stationärrolle von der Multirolle?</t>
  </si>
  <si>
    <t>Für welche Fangmethoden eignet sich die Stationärrolle besonders gut?</t>
  </si>
  <si>
    <t>Für welche Angelmethoden eignet sich die Multirolle?</t>
  </si>
  <si>
    <t>Für welche Angelmethoden sind Multi- und Stationärrolle NICHT geeignet?</t>
  </si>
  <si>
    <t>Wodurch entsteht Schnurdrall hauptsächlich?</t>
  </si>
  <si>
    <t>Wann soll die Tragfähigkeit der Angelschnur durch eine Zugprobe überprüft werden?</t>
  </si>
  <si>
    <t>Welche Ursache könnte für eine aufgerauhte Schnur besonders naheliegend sein?</t>
  </si>
  <si>
    <t>Was versteht man unter einer "Paternosterangel"?</t>
  </si>
  <si>
    <t>Wie lang soll das Spezialvorfach in cm bei der Hechtfischerei mit totem Köderfisch sein?</t>
  </si>
  <si>
    <t>Wie lang soll das Stahlvorfach bei der Hechtfischerei mit künstlichem Köder sein?</t>
  </si>
  <si>
    <t>Was ist ein Drilling?</t>
  </si>
  <si>
    <t>Welche verschiedenen Hakenformen gibt es zum Anbinden beim Einzelhaken?</t>
  </si>
  <si>
    <t>Auf welche Hakenform werden künstliche Fliegen gebunden?</t>
  </si>
  <si>
    <t>Was ist ein Laufblei?</t>
  </si>
  <si>
    <t>Was ist eine Rachensperre?</t>
  </si>
  <si>
    <t>Was ist ein typisches Merkmal eines Spinners?</t>
  </si>
  <si>
    <t>Was ist ein Pilker?</t>
  </si>
  <si>
    <t>Wie lang ist in der Regel eine Einhand-Spinnrute?</t>
  </si>
  <si>
    <t>Wie lang ist eine normale Zweihand - Spinnrute?</t>
  </si>
  <si>
    <t>Wie lang sind heute gebräuchliche Grundruten?</t>
  </si>
  <si>
    <t>Wozu dient in erster Linie eine einfache Rolle ohne Übersetzung?</t>
  </si>
  <si>
    <t>Was bezeichnet man als "Aktion" einer Rute?</t>
  </si>
  <si>
    <t>Worauf ist beim Fischen mit einer Kohlefaserrute zu achten?</t>
  </si>
  <si>
    <t>Vorsicht vor elektrischen Leitungen; bei Gewitter das Angeln einstellen</t>
  </si>
  <si>
    <t>Was sind Luftwürfe?</t>
  </si>
  <si>
    <t>Wie viele Meter der angegebenen Schnurstärke fasst eine mittlere Stationärrolle?</t>
  </si>
  <si>
    <t>Welche der aufgeführten Schnurstärken verwendet man MINDESTENS zum Fang großer Fische im hindernisreichen Gewässer?</t>
  </si>
  <si>
    <t>Welche der aufgeführten Fischarten kann man mit einer Schnurstärke von 0,20 mm fangen?</t>
  </si>
  <si>
    <t>Welche Aktion soll eine lange Teleskoprute für das Stippfischen haben?</t>
  </si>
  <si>
    <t>Was ist beim Fischen mit dem Schwimmer (Pose) entscheidend?</t>
  </si>
  <si>
    <t>Bei welcher Schwimmerart braucht man einen Stopper?</t>
  </si>
  <si>
    <t>Was ist eine Hechelfliege?</t>
  </si>
  <si>
    <t>Was bringt beim Spinnfischen den Fangerfolg?</t>
  </si>
  <si>
    <t>Welcher künstliche Raubfischköder hat eine Tauchschaufel?</t>
  </si>
  <si>
    <t>Was ist das Kennzeichen eines Wurmhakens?</t>
  </si>
  <si>
    <t>Welcher der aufgeführten Köder ist KEIN Spinnköder?</t>
  </si>
  <si>
    <t>Wozu dient eine Ködernadel?</t>
  </si>
  <si>
    <t>Zum Betäuben sehr agiler Würmer</t>
  </si>
  <si>
    <t>Was versteht man unter einer "Sitzkiepe"?</t>
  </si>
  <si>
    <t>Wie füttert man sinnvoll an?</t>
  </si>
  <si>
    <t>Wie groß sollte ein textiler Setzkescher sein?</t>
  </si>
  <si>
    <t>Wonach richtet sich hauptsächlich die Länge der Angelrute?</t>
  </si>
  <si>
    <t>Wann und warum verwendet man vielfach Haken ohne Widerhaken?</t>
  </si>
  <si>
    <t>Welche Hakengröße wählt man beim Fang kleiner Fische?</t>
  </si>
  <si>
    <t>Ein zweiter kleinerer Kunstköder (z.B. Twister, Fiege), der oberhalb des Pilkers montiert wird</t>
  </si>
  <si>
    <t>Wie sollte man nach dem Fischen im Meer sein Gerät behandeln?</t>
  </si>
  <si>
    <t>Die Ausrüstung (insbesondere die Rolle) mit Süßwaser spülen und gut trocknen lassen</t>
  </si>
  <si>
    <t>Welche Bleie eignen sich besonders zum Brandungsfischen?</t>
  </si>
  <si>
    <t>Welche Schnurstärke eignet sich zum Brandungsfischen?</t>
  </si>
  <si>
    <t>Weiche, sehr dehnbare Schnüre von 0,60 mm</t>
  </si>
  <si>
    <t>Was versteht man unter einer Schlagschnur beim Brandungsfischen?</t>
  </si>
  <si>
    <t>Wie bezeichnet man Einfachhaken mit Widerhaken am Schenkel?</t>
  </si>
  <si>
    <t>Welche Angelköder sollte man bevorzugt verwenden?</t>
  </si>
  <si>
    <t>Welcher Grundsatz sollte bei der Auswahl des Angelgerätes beachtet werden?</t>
  </si>
  <si>
    <t>Wie sollte der Schwimmer (Pose) ausgebleit sein?</t>
  </si>
  <si>
    <t>Welchen Bissanzeiger verwendet man beim Grundangeln?</t>
  </si>
  <si>
    <t>Wonach richtet sich die zu verwendende Hakengröße unter anderem?</t>
  </si>
  <si>
    <t>Wie soll ein Setzkescher für Friedfische geschaffen sein?</t>
  </si>
  <si>
    <t>Welches Bleigewicht verwendet man im Normalfall zum Grundangeln in stehenden Gewässern?</t>
  </si>
  <si>
    <t>In welcher Maßeinheit wird das Wurfgewicht einer Angelrute angegeben?</t>
  </si>
  <si>
    <t>Ist es möglich, auch in stehenden Gewässern mit der künstlichen Fliege zu angeln?</t>
  </si>
  <si>
    <t>Nur wenn Lachsartige (Salmoniden) in den betreffenden Gewässern vorkommen</t>
  </si>
  <si>
    <t>Welche Form von künstlichen Raubfischködern benutzt man in stehenden Gewässern mit reichlichem Unterwasserpflanzenwuchs?</t>
  </si>
  <si>
    <t>Wann kommt ein Unterfangkescher zum Einsatz?</t>
  </si>
  <si>
    <t>Nur bei wirklich kapitalen Fischen</t>
  </si>
  <si>
    <t>Wo sitzt die Bebleiung bei einer Posenangel im Normalfall?</t>
  </si>
  <si>
    <t>Damit der Fisch mindestens einmal ablaichen kann</t>
  </si>
  <si>
    <t>Damit der Fisch länger lebt</t>
  </si>
  <si>
    <t>Damit nur große Fische gefangen werden</t>
  </si>
  <si>
    <t>Ja, denn er darf den Fisch ja auch angeln</t>
  </si>
  <si>
    <t>Nein, das steht nur dem Fischereiberechtigtem zu</t>
  </si>
  <si>
    <t>Fische darf jeder aussetzen</t>
  </si>
  <si>
    <t>Des Bundestages</t>
  </si>
  <si>
    <t>Der Kommunalverwaltung</t>
  </si>
  <si>
    <t>Der Landtage</t>
  </si>
  <si>
    <t>Sie sollen ein ungestörtes Ablaichen der Fische ermöglichen</t>
  </si>
  <si>
    <t>Es sollen nicht allzuviele Fische gefangen werden</t>
  </si>
  <si>
    <t>Das kommt auf die Höhe des angerichteten Schadens an</t>
  </si>
  <si>
    <t>Ja, denn alle Tiere im und am Wasser unterstehen dem Fischereirecht</t>
  </si>
  <si>
    <t>Die Verwendung zur Ernährung für Mensch und Tier</t>
  </si>
  <si>
    <t>Den Fang zu vergraben</t>
  </si>
  <si>
    <t>Netzfischerei</t>
  </si>
  <si>
    <t>Elektrofischerei</t>
  </si>
  <si>
    <t>Reusenfischerei</t>
  </si>
  <si>
    <t>Im Drahtkescher hältern</t>
  </si>
  <si>
    <t>Schlag auf das Nachhirn, Herzstich, Haken entfernen, ausweiden</t>
  </si>
  <si>
    <t>Das Benutzen des Ufers zum Zelten, zum Entnehmen von Steinen aus der Uferbefestigung</t>
  </si>
  <si>
    <t>Das Betreten von fest eingefriedeten Grundstücken zum Angeln</t>
  </si>
  <si>
    <t>Das Betreten von nicht eingefriedeten Grundstücken und einfach eingezäunten Viehweiden zum Angeln</t>
  </si>
  <si>
    <t>Nein, es bedarf dazu eines Planfeststellungsverfahrens</t>
  </si>
  <si>
    <t>Ja, wenn das Gewässer über eigenen Grund und Boden fließt</t>
  </si>
  <si>
    <t>Die Gemeinde</t>
  </si>
  <si>
    <t>Der Fischereiberechtigte oder der Pächter</t>
  </si>
  <si>
    <t>Die untere Landespflegebehörde</t>
  </si>
  <si>
    <t>Es wird von der Maulspitze bis zum Ende der ausgebreiteten Schwanzflosse gemessen</t>
  </si>
  <si>
    <t>Es wird von der Maulspitze bis zum Ender der zusammengefalteten Schwanzflosse gemessen</t>
  </si>
  <si>
    <t>Es werden Kopf- und Rumpflänge gemessen</t>
  </si>
  <si>
    <t>Vom 15. Dezember bis 30. April</t>
  </si>
  <si>
    <t>15. Oktober bis 15. März</t>
  </si>
  <si>
    <t>15. Februar bis 30. April</t>
  </si>
  <si>
    <t>1.Februar bis 15. April</t>
  </si>
  <si>
    <t>15. Juni bis 30. September</t>
  </si>
  <si>
    <t>Für alle Gewässer, für die eine Frühjahrsschonzeit nicht festgelegt ist</t>
  </si>
  <si>
    <t>Ausnahmslos für alle Gewässer</t>
  </si>
  <si>
    <t>Nur für stehende Gewässer</t>
  </si>
  <si>
    <t>Schleie und Bachforelle</t>
  </si>
  <si>
    <t>Nase und Rotauge</t>
  </si>
  <si>
    <t>Bachsailbling und Äsche</t>
  </si>
  <si>
    <t>Hecht und Zander</t>
  </si>
  <si>
    <t>Äsche und Regenbogenforelle</t>
  </si>
  <si>
    <t>Rotauge und Schleie</t>
  </si>
  <si>
    <t>Karpfen und Barbe</t>
  </si>
  <si>
    <t>Gangfisch</t>
  </si>
  <si>
    <t>Landesfischereiordnung</t>
  </si>
  <si>
    <t>Fischereischeinverordnung</t>
  </si>
  <si>
    <t>Bundesfischereigesetz</t>
  </si>
  <si>
    <t>Er berechtigt nur zum Fischfang in Begleitung eines Erziehungsberechtigten</t>
  </si>
  <si>
    <t>Er berechtigt nicht zur Ausübung des Fischfangs mit der Handangel</t>
  </si>
  <si>
    <t>Er berechtigt nur zum Fischfang in Begleitung eines Fischereischeinsinhabers</t>
  </si>
  <si>
    <t>Die Fische sind grundsätzlich in dieselbe Gewässerstrecke zurückzusetzen</t>
  </si>
  <si>
    <t>Die gefangenen Fische sind unverzüglich bei der nächsten Polizeidienststelle abzuliefern</t>
  </si>
  <si>
    <t>Der Fischereischein ist innerhalb der nächsten 14 Tage bei der Gemeinde abzugeben</t>
  </si>
  <si>
    <t>Die Untere Fischereibehörde</t>
  </si>
  <si>
    <t>Die Obere Fischereibehörde</t>
  </si>
  <si>
    <t>Die Landesregierung</t>
  </si>
  <si>
    <t>Wenn möglichst viele exotische Arten zum Besatz vorgesehen sind</t>
  </si>
  <si>
    <t>Wenn die Zusammensetzung des vorhandenen Fischbestands nicht nachteilig verändert wird</t>
  </si>
  <si>
    <t>Wenn sichergestellt wird, dass sich die Artenzahl im Gewässer erhöht</t>
  </si>
  <si>
    <t>Rinsale</t>
  </si>
  <si>
    <t>Fischzuchtanlagen</t>
  </si>
  <si>
    <t>Flüsse und Seen</t>
  </si>
  <si>
    <t>Nein, keine Bedeutung</t>
  </si>
  <si>
    <t>Ja, es verbietet, einem Tier mehr Schmerzen als unvermeidbar zuzufügen</t>
  </si>
  <si>
    <t>Ja, es verbietet, Fische mit Mehrfachhaken zu fangen</t>
  </si>
  <si>
    <t>An derselben Gewässerstrecke bestehen mehrere Fischereirechte</t>
  </si>
  <si>
    <t>Ein Fischereirecht ist an mehrerer Personen verpachtet</t>
  </si>
  <si>
    <t>Ein Fischwasser ist vollständig eingefriedet</t>
  </si>
  <si>
    <t>Nein, in keinem Fall</t>
  </si>
  <si>
    <t>Wenn durch bakterielle Abbauprozesse im Gewässer mehr Sauerstoff verbraucht wird, als durch die Pflanzen gebildet wird</t>
  </si>
  <si>
    <t>Zooplankton ist der Beginn der Nahrungskette</t>
  </si>
  <si>
    <t>Zooplankton lebt im Freiwasser</t>
  </si>
  <si>
    <t>Zooplankton setzt sich aus verschiedenen mikroskopisch kleinen Tieren zusammen</t>
  </si>
  <si>
    <t>Pflanzen geben Sauerstoff an das Wasser ab und nehmen Kohlendioxid auf</t>
  </si>
  <si>
    <t>Pflanzen geben Sauerstoff und Kohlendioxid gleichzeitig an das Wasser ab</t>
  </si>
  <si>
    <t>Pflanzen nehmen Nitrat und Phosphat aus dem Wasser als Nährstoff auf</t>
  </si>
  <si>
    <t>Wasser von 4 °C ist schwerer als wärmeres und kälteres Wasser</t>
  </si>
  <si>
    <t>Wasser von 4 °C ist schwerer als kälteres und leichter als wärmendes Wasser</t>
  </si>
  <si>
    <t>Wasser von 12 °C ist spezifisch schwerer als Wasser von 15°C</t>
  </si>
  <si>
    <t>Jungfische ernähren sich überwiegend von Zooplankton</t>
  </si>
  <si>
    <t>Jungfische ernähren sich überwiegend von Phytoplankton</t>
  </si>
  <si>
    <t>Jungfische leben meistens im Freiwasser</t>
  </si>
  <si>
    <t>Amphibien sollten in einem Gewässer gefördert werden, da sie zur Bereicherung der Fauna beitragen</t>
  </si>
  <si>
    <t>Amphibien sind für Raubfische eine Ergänzungsnahrung</t>
  </si>
  <si>
    <t>Amphibien ernähren sich von Jungfischen und Laich und sollten aus Fischgewässern entfernt werden</t>
  </si>
  <si>
    <t>Kohlendioxid ist ein Fischgift</t>
  </si>
  <si>
    <t>Kohlendioxid ist ein Pflanzennährstoff</t>
  </si>
  <si>
    <t>Kohlendioxid wird von Pflanzen an das Wasser abgegeben</t>
  </si>
  <si>
    <t>Fischüberbesatz mindert die Fangmöglichkeiten</t>
  </si>
  <si>
    <t>Fischüberbesatz führt zur optimalen Nährstoffausnutzung</t>
  </si>
  <si>
    <t>Fischüberbesatz fördert die schnelle Ausbreitung von Fischseuchen</t>
  </si>
  <si>
    <t>Möglichst viele fangreife Fische einsetzen, damit man bald nach dem Besatz etwas fangen kann</t>
  </si>
  <si>
    <t>Fischbesatz  soll sich an biologischen Gewässeruntersuchungen orientieren und den Gewässertyp berücksichtigen</t>
  </si>
  <si>
    <t>Die Tiefenzonen</t>
  </si>
  <si>
    <t>Die Flachwasserzonen</t>
  </si>
  <si>
    <t>Die Zuläufe aus Bächen</t>
  </si>
  <si>
    <t>Im Frühjahr und Herbst</t>
  </si>
  <si>
    <t>Durch die Abkühlung bzw. Erwärmung des gesamten Wasserkörpers auf ca. 4°C</t>
  </si>
  <si>
    <t>Durch die Mondphasen</t>
  </si>
  <si>
    <t>Durch vermehrte Sonneneinstrahlung im Sommer</t>
  </si>
  <si>
    <t>Die gleichmäßige Verteilung von Nährstoffen im Wasserkörper</t>
  </si>
  <si>
    <t>Eine starke Zunahme des Sauerstoffgehaltes</t>
  </si>
  <si>
    <t>Eine Konzentration von Nährstoffen in der Tiefenzone</t>
  </si>
  <si>
    <t>Die Bewegungslosigkeit vieler Fische auf Grund hoher Wassertemperaturen</t>
  </si>
  <si>
    <t>Den Stop des Pflanzenwachstums im Hochsommer</t>
  </si>
  <si>
    <t>Die stabile Temperaturschichtung in einem See im Sommer</t>
  </si>
  <si>
    <t>Nein, sie behindern nur die Fischerei und sollten entfernt werden</t>
  </si>
  <si>
    <t>Ja, sie verhindern den Lichteinfall auf den Gewässerboden und fördern somit den bakteriellen Abbau</t>
  </si>
  <si>
    <t>Ja, sie sind Aufzuchtgebiete für die Fischbrut und bieten Laichplätze</t>
  </si>
  <si>
    <t>Nur solche, die schön aussehen wie z.B. Schwertlilie und Seerose</t>
  </si>
  <si>
    <t>Alle Wasser- und Sumpfpflanzen</t>
  </si>
  <si>
    <t>Nur solche, die die Angelfischerei nicht behindern</t>
  </si>
  <si>
    <t>Keine biologische Funktion</t>
  </si>
  <si>
    <t>Die Wurzeln des Schilfs entziehen dem Uferwasser Nährstoffe und filtern so das Wasser</t>
  </si>
  <si>
    <t>Schilfgürtel geben gewässerschädliche Stoffe ab</t>
  </si>
  <si>
    <t>Ein Bachausbau ist dann sinnvoll, wenn die Flließgeschwindigkeit des Baches insgesamt verringert wird</t>
  </si>
  <si>
    <t>Ein Bachausbau ist aus anglerischer Sicht nicht sinnvoll, weil ein natürlicher Bach der größten Vielfalt an Lebewesen Platz bietet</t>
  </si>
  <si>
    <t>Ein Bachausbau ist dann sinnvoll, wenn die Fließgeschwindigkeit insgesamt erhöht wird</t>
  </si>
  <si>
    <t>Unter Steinen</t>
  </si>
  <si>
    <t>Über Sand</t>
  </si>
  <si>
    <t>Am Ufer</t>
  </si>
  <si>
    <t>Im Uferbereich an Wasserpflanzen</t>
  </si>
  <si>
    <t>In sandigen Uferzonen vergraben</t>
  </si>
  <si>
    <t>Kriebelmückenlarven, Zuckmückenlarven</t>
  </si>
  <si>
    <t>Wasserwanzen, Köcherfliegenlarven</t>
  </si>
  <si>
    <t>Wasserflöhe, Hüpferlinge</t>
  </si>
  <si>
    <t>Welche Mindestdauer müssen Fischereipachtverträge in Rheinland-Pfalz in der Regel haben?</t>
  </si>
  <si>
    <t>Kann der bestellte Fischereiaufsteher die Herausgabe verbotswidrig gefangener Fische verlangen?</t>
  </si>
  <si>
    <t>Ja, aber nur im Beisein des Vereinsvorsitzenden</t>
  </si>
  <si>
    <t>Wo ist das Hältern von Fischen in Setzkeschern nach der Landesfischereiordnung erlaubt?</t>
  </si>
  <si>
    <t>Wie ist die Beschaffenheit von Setzkeschern nach der Landesfischereiordnung geregelt?</t>
  </si>
  <si>
    <t>Welche Aufgaben haben die bestellten Fischereiaufseher?</t>
  </si>
  <si>
    <t>Welcher Fisch ist nach der Landesfischereiordnung ganzjährig geschützt?</t>
  </si>
  <si>
    <t>Wie ist die Handangel beim Fischen zu beaufsichtigen?</t>
  </si>
  <si>
    <t>Ist der Fischfang in Fischpässen oder Fischwegen erlaubt?</t>
  </si>
  <si>
    <t>Ist die Fischerei unter Anwendung von elektrischem Strom (Elektrofischerei) verboten?</t>
  </si>
  <si>
    <t>Welcher Form bedarf ein Fischereipachtvertrag, damit er gültig ist?</t>
  </si>
  <si>
    <t>Fische wurden widerrechtlich in einem Fließgewässer gefangen. Welche Aussage ist richtig?</t>
  </si>
  <si>
    <t>Wann gilt in Rheinland-Pfalz die Winterschonzeit?</t>
  </si>
  <si>
    <t>Wie ist ein geschützer, markierter Fisch vom Angler zu behandeln?</t>
  </si>
  <si>
    <t>Was ist während der Frühjahrsschonzeit verboten?</t>
  </si>
  <si>
    <t>Ist die Benutzung des lebenen Köderfisches in Rheinland-Pfalz erlaubt?</t>
  </si>
  <si>
    <t>Ja, in der Zeit vom 1. Mai bis 30. Juli</t>
  </si>
  <si>
    <t>Der Fischereischein zur Ausübung der Fischerei kann in Rheinland-Pfalz höchstens ausgestellt werden für?</t>
  </si>
  <si>
    <t>Ist ein NICHT schriftlich abgeschlossener Fischereipachtvertrag rechtswirksam?</t>
  </si>
  <si>
    <t>Welche der aufgeführten Fischarten darf nur mit Zustimmung der Oberen Fischereibehörde in Gewässer ausgesetzt werden?</t>
  </si>
  <si>
    <t>Darf die Wasserspitzmaus vom Fischereiberechtigten in seinem Fischwasser gefangen und getötet werden?</t>
  </si>
  <si>
    <t>Darf der Fischereiberechtigte Bisame an seinem Gewässer mit Schlagfallen fangen?</t>
  </si>
  <si>
    <t>Welche der aufgeführten Tierarten unterstehen dem Fischereirecht?</t>
  </si>
  <si>
    <t>Was versteht man unter dem Mindestmaß?</t>
  </si>
  <si>
    <t>Wie schützt das Landesfischereigesetz den Fischereiberechtigten an ablassbaren Gewässern?</t>
  </si>
  <si>
    <t>Mit welchem Alter kann einer Person ein Fischereischein ausgestellt werden?</t>
  </si>
  <si>
    <t>Welche Voraussetzung muss grundsätzlich erfüllt sein, damit ein Fischereischein erworben werden kann?</t>
  </si>
  <si>
    <t>In welchen Fällen wird zur Ausübung der Fischerei ein Fischereierlaubnisschein erforderlich?</t>
  </si>
  <si>
    <t>Was gilt NICHT als eingefriedetes Grundstück im Sinne des Fischereirechts?</t>
  </si>
  <si>
    <t>Welche Ausweise sind zur Ausübung des Fischfangs in Binnengewässern gesetzlich vorgeschrieben?</t>
  </si>
  <si>
    <t>Darf die Elektrofischerei von jedermann ausgeübt werden?</t>
  </si>
  <si>
    <t>Welche der aufgeführten Mittel sind beim Fischfang verboten?</t>
  </si>
  <si>
    <t>Ist der Fischfang an Fischwegen erlaubt?</t>
  </si>
  <si>
    <t>Wozu dient ein Laichschonbezirk?</t>
  </si>
  <si>
    <t>Was ist ein Fischweg?</t>
  </si>
  <si>
    <t>Darf der Fang von untermaßigen Rotaugen und Rotfedern zu Besatzzwecken verwendet werden?</t>
  </si>
  <si>
    <t>Was ist der oberste Grundsatz beim Fischen?</t>
  </si>
  <si>
    <t>Was besagt der §28 Absatz 2 Satz 1 des Landesnaturschutzgesetzes?</t>
  </si>
  <si>
    <t>Wild lebende Tiere nicht mutwillig zu beunruhigen oder ohne vernüftigen Grund zu fangen, zu verletzen oder zu töten</t>
  </si>
  <si>
    <t>Was ist nach §28 Absatz 2 Ziffer 1 des Landesnaturschutzgesetzes ein vernünftiger Grund, Fische zu fangen und zu töten?</t>
  </si>
  <si>
    <t>Welche Amphibien (Molche, Frösche, Kröten) sind laut Bundesartenschutzverordnung ganzjährig geschützt?</t>
  </si>
  <si>
    <t>Wasserfrosch (Grünfrosch)</t>
  </si>
  <si>
    <t>Welche der aufgeführten Schwalbenarten nistet an unseren Gewässern in steilen Uferabbrüchen?</t>
  </si>
  <si>
    <t>Warum sind Haubentaucher keine Konkurrenten der Fischer?</t>
  </si>
  <si>
    <t>Welche der aufgeführten Schwimmblattpflanzen ist durch die Bundesartenschutzverordnung geschützt?</t>
  </si>
  <si>
    <t>Wasserhahnenfuß</t>
  </si>
  <si>
    <t>Welches sind die Hauptursachen für Gewässerverschmutzung?</t>
  </si>
  <si>
    <t>Welches sind die Hauptursachen für Gewässerüberdüngung?</t>
  </si>
  <si>
    <t>Wie wird die Überdüngung eines Gewässers bezeichnet?</t>
  </si>
  <si>
    <t>Welches sind die DRAMATISCHSTEN Folgen der Gewässerüberdüngung?</t>
  </si>
  <si>
    <t>Wie hat der Angler seinen Angelplatz zu verlassen?</t>
  </si>
  <si>
    <t>Was hat der Angler beim Schlachten von Fischen am Gewässer zu beachten?</t>
  </si>
  <si>
    <t>Zu welchen Zeiten sind Wasservögel für Störungen besonders anfällig?</t>
  </si>
  <si>
    <t>Wann erreicht die Mauser der Entenvögel ihren Höhepunkt?</t>
  </si>
  <si>
    <t>Was geschieht, wenn ein brütender Vogel vom Nest vertrieben wird?</t>
  </si>
  <si>
    <t>Wie ist das Fischereirecht geregelt?</t>
  </si>
  <si>
    <t>Wie soll sich der Fischer am Gewässer verhalten?</t>
  </si>
  <si>
    <t>Was ist im Uferbetretungsrecht für den Angler enthalten?</t>
  </si>
  <si>
    <t>Wie soll der Drill eines Fisches von einem fischwaidgerechten Fischer durchgeführt werden?</t>
  </si>
  <si>
    <t>Wie behandelt der fischwaidgerechte Fischer seltene, gewässertypische Fischarten?</t>
  </si>
  <si>
    <t>Welche Maßnahmen können Fischereiberechtigte zur Biotopverbesserung an einem Gewässer treffen?</t>
  </si>
  <si>
    <t>Jeder Bürger kann die Natur unentgeltlich betreten und benutzen. Wie nennt man dieses Recht?</t>
  </si>
  <si>
    <t>Gemeingebrauch</t>
  </si>
  <si>
    <t>Was ist die Grundlage für den modernen Gewässerausbau?</t>
  </si>
  <si>
    <t>Was machen Fischer mit Ihrem Abfall?</t>
  </si>
  <si>
    <t>Welche Gewässer sind schneller von einer Versauerung betroffen?</t>
  </si>
  <si>
    <t>Was versteht man u. a. unter richtigem Verhalten am Gewässer?</t>
  </si>
  <si>
    <t>Veränderung (Herausreißen, Niedertrampeln) der Ufervegetation zum besseren Betreten des Angelplatzes</t>
  </si>
  <si>
    <t>Wann ist der Bestand einer Fischart gefährdet?</t>
  </si>
  <si>
    <t>Was besagt der § 1 des Tierschutzgesetzes?</t>
  </si>
  <si>
    <t>Können Hegemaßnahmen bei einem Überbestand einer Fischart von Anglern durchgeführt werden?</t>
  </si>
  <si>
    <t>Wie kann man die Artenvielfalt unserer einheimischen Fischfauna erhalten?</t>
  </si>
  <si>
    <t>Durch intensive Befischung des gesamten Fischbestandes</t>
  </si>
  <si>
    <t>Welche Fischarten sollten bei Besatzmaßnahmen besondere Berücksichtigung finden?</t>
  </si>
  <si>
    <t>Welche der aufgeführten Kleinfischarten ist nach der "Roten Liste der Wirbeltiere" von Rheinland-Pfalz vom Aussterben bedroht?</t>
  </si>
  <si>
    <t>Wer begeht nach dem Tierschutzgesetz §1 eine Straftat?</t>
  </si>
  <si>
    <t>Welches sind die häufigsten Fischnährtiere in Bächen der Forellenregion?</t>
  </si>
  <si>
    <t>Wo findet man die meisten Fischnährtiere in stehenden Gewässern?</t>
  </si>
  <si>
    <t>Wann können pH-Werte über 9,0 in einem stehenden Gewässer auftreten?</t>
  </si>
  <si>
    <t>Während Waserblüten (starkes Phytoplanktonaufkommen)</t>
  </si>
  <si>
    <t>Welche Aussage ist richtig?</t>
  </si>
  <si>
    <t>Welche der aufgeführten Fischnährtiere werden von Karpfen und Brassen besonders gern gefressen?</t>
  </si>
  <si>
    <t>Wozu dienen Fischpässe und Aufstiegshilfen?</t>
  </si>
  <si>
    <t>Sie behindern ana- und katadrome Wanderfische (z.B. Lachs, Aal ) bei ihrer Wanderung</t>
  </si>
  <si>
    <t>Wonach richtet sich der Fischbesatz in einem Gewässer?</t>
  </si>
  <si>
    <t>Was wird bei der biologischen Gewässergütebestimmung untersucht?</t>
  </si>
  <si>
    <t>In welcher Region findet man ein Fließgewässer mit einer mittleren Jahrestemperatur von ca. 10 °C?</t>
  </si>
  <si>
    <t>Auf welche Fließwässerregion trifft folgende Beschreibung zu? Rasch-, schnellfließend, 5 -10 m breit. Max. Tiefe 1,50m, Untergrund steinig, kiesig. Sommertemperatur &lt; 20°C</t>
  </si>
  <si>
    <t>Warum sollen Besatzfische möglichst vom selben Fischzüchter bezogen werden?</t>
  </si>
  <si>
    <t>Zur Unterscheidung von Fischfamilien</t>
  </si>
  <si>
    <t>Welches Material findet bei der Rutenherstellung am häufigsten Verwendung?</t>
  </si>
  <si>
    <t>Sie muss so lang und schwippig wie nur möglich sein</t>
  </si>
  <si>
    <t>Sie muss kopflastig sein, damit der Anhieb nicht so stark wird</t>
  </si>
  <si>
    <t>Welche allgemeine Regel gilt  bei der Zusammenstellung: Haken, Schnur, Rute?</t>
  </si>
  <si>
    <t>Was versteht man unter einem Vorfach an einer Friedfischangel?</t>
  </si>
  <si>
    <t>Was ist mit angerauter Schnur zu machen?</t>
  </si>
  <si>
    <t>Von welchen Schnurstärken an verwendet man große Stationärrollen?</t>
  </si>
  <si>
    <t>Bei welchem aufgeführten Rollentyp dreht sich die Schnurtrommel beim werfen?</t>
  </si>
  <si>
    <t>Weshalb  wird bei den meisten Angelruten das Wurfgewicht angegeben?</t>
  </si>
  <si>
    <t>Damit die Rute beim Wurf nicht überbelastet wird</t>
  </si>
  <si>
    <t>In welchem Verhältnis soll normalerweise der Schnurdurchmesser zu dem der Rutenspitze stehen?</t>
  </si>
  <si>
    <t>Was muss vor dem Angeln am Angelgerät überprüft werden?</t>
  </si>
  <si>
    <t>Worauf wird der Zug der Schnurbremse bei der Rolle eingstellt?</t>
  </si>
  <si>
    <t>Welche der aufgeführten Rollen verwendet man normalerweise bei Schnurstärken bis 0,25 mm?</t>
  </si>
  <si>
    <t>Welche Angelhaken sollen beim Angeln auf Karpfenartige (Cypriniden) nicht benutzt werden?</t>
  </si>
  <si>
    <t>Was ist beim Fliegenangeln das werfende Gewicht?</t>
  </si>
  <si>
    <t>Welche Hilfsgeräte muss der Anlger beim Fischfang bei sich führen?</t>
  </si>
  <si>
    <t>Für welche Fischarten benötigt man Schnurstärken bis zu 0,25mm Durchmesser?</t>
  </si>
  <si>
    <t>Auf welche Fische wird mit der Pilkangel gefischt?</t>
  </si>
  <si>
    <t>Für welche Angelmethode sind Multi- und Stationärrolle NICHT geeignet?</t>
  </si>
  <si>
    <t>Wie soll das fischgerechte Angelgerät ausgelegt sein?</t>
  </si>
  <si>
    <t>Nicht schwächer als es die Umstände erfordern</t>
  </si>
  <si>
    <t>Soll man beim Friedfischen Zwillings- oder Drillingshaken verwenden?</t>
  </si>
  <si>
    <t>Warum entspricht es NICHT der Fischgerechtigkeit, wenn man große Karpfen mit sehr dünner Schnur und Drilling fangen will?</t>
  </si>
  <si>
    <t>Was versteht man unter "Flugangeln" oder "Fliegenfischen"?</t>
  </si>
  <si>
    <t>Bis zu welchem Schnurdurchmesser sollte man MITTLERE-Stationärrollen verwenden?</t>
  </si>
  <si>
    <t>Welche Methoden kommen für das Küsten-, Brandungs- und Hochseefischen in Frage?</t>
  </si>
  <si>
    <t>Welche Hauptgruppen künstlicher Fliegen unterscheidet man?</t>
  </si>
  <si>
    <t>Welchen Hakentyp soll man beim Angeln auf Karpfenartige Fische (Cyprininden) verwenden?</t>
  </si>
  <si>
    <t>Welcher Rollentyp ist heute am gebräuchlichsten?</t>
  </si>
  <si>
    <t>Wie lang soll die sogenannte Kopfschnur beim Stippangeln sein?</t>
  </si>
  <si>
    <t>Wie lang sind üblicherweise Brandungsruten?</t>
  </si>
  <si>
    <t>Welcher Schnurdurchmesser reicht auch für den Fang großer Barsche aus?</t>
  </si>
  <si>
    <t>Bei welchem aufgeführten Rollentyp dreht sich beim Werfen die Schnurtrommel NICHT?</t>
  </si>
  <si>
    <t>Wie stark wird normalerweise die Schnurbremse bei der Stationärrolle eingestellt?</t>
  </si>
  <si>
    <t>So stark, dass der Fisch keine Schnur abziehen kann</t>
  </si>
  <si>
    <t>Was zeichnet Kohlefaserruten aus?</t>
  </si>
  <si>
    <t>Welche Kombination von Hakengröße und Vorfachstärke ist sinnvoll?</t>
  </si>
  <si>
    <t>Welcher Einfachhaken ist am größten?</t>
  </si>
  <si>
    <t>Für welche Fischarten ist der Spinner ein guter Köder?</t>
  </si>
  <si>
    <t>Für den Fang welcher Fischart ist ein Einfachhaken der Größe 8 - 14 gut geeignet?</t>
  </si>
  <si>
    <t>Welche Köder eignen sich besonders zum Brandungsfischen?</t>
  </si>
  <si>
    <t>Wie soll ein Schnurknoten gebunden werden?</t>
  </si>
  <si>
    <t>Für den Fang welcher Fischart ist die Schnurstärke 0,20 mm geeignet?</t>
  </si>
  <si>
    <t>Für den Fang welcher Fischart ist die Schnurstärke 0,20mm geeignet?</t>
  </si>
  <si>
    <t>Damit bei Überbelastung die Schnur nicht reißt</t>
  </si>
  <si>
    <t>Warum hat die Stationärrolle eine verstellbare Schnurbremse?</t>
  </si>
  <si>
    <t>Warum sind kleine Wobbler mit zwei oder drei kleinen Drillingen (Größe 5 - 6) beim Hechtfang NICHT fischgerecht?</t>
  </si>
  <si>
    <t>Welcher Test ist vor Beginn des Angelns am wichtigsten?</t>
  </si>
  <si>
    <t>Wie soll die Hakengröße gewählt werden?</t>
  </si>
  <si>
    <t>Welcher Einfachhaken ist am kleinsten?</t>
  </si>
  <si>
    <t>Was ist beim Landen eines größeren Fisches zu beachten?</t>
  </si>
  <si>
    <t>Wo befindet sich bei einer Fliegenrute die Halterung für die Rolle?</t>
  </si>
  <si>
    <t>Bedürfen monofile Kunstfaserschnüre einer besonderen Wartung?</t>
  </si>
  <si>
    <t>Für welche Fischarten ist die Trockenfliege ein guter Köder?</t>
  </si>
  <si>
    <t>Wie soll der Schnurknoten vor allem beschaffen sein?</t>
  </si>
  <si>
    <t>Wie vermeidet man beim Spinnfischen ein Verdrehen der Angelschnur?</t>
  </si>
  <si>
    <t>Welchen Zweck erfüllt in erster Linie ein Schwimmer (Pose, Floß)?</t>
  </si>
  <si>
    <t>Welche Schnurstärke sollte zum Fang von Aalen mindestens gewählt werden?</t>
  </si>
  <si>
    <t>Welchen Kunstköder bietet man an der Fliegenangel auf der Wasseroberfläche an?</t>
  </si>
  <si>
    <t>Bei welcher Angelmethode ist kein Wirbel nötig, um ein Verdrehen der Angelschnr zu verhindern?</t>
  </si>
  <si>
    <t>Warum ist ein Forellenspinnköder mit mehreren sehr kleinen Drillingen als Verstoß gegen die Fischwaidgerechtigkeit abzulehnen?</t>
  </si>
  <si>
    <t>Bei welcher Angelart werden Leer- oder Luftwürfe angewandt?</t>
  </si>
  <si>
    <t>Welche Ausrüstungsgegenstände gehören außer Fang- und Landegeräten unbedingt zum waidgerechten Fischen?</t>
  </si>
  <si>
    <t>Wie beeinflussen Knoten die Tragkraft der Angelschnur?</t>
  </si>
  <si>
    <t>Welche Kombination von Hakengröße und Vorfachstärke ist zweckmäßig?</t>
  </si>
  <si>
    <t>Hakengröße 12, Vorfachstärke 0,20mm</t>
  </si>
  <si>
    <t>Welche Strärke soll eine Angelschnur für den Fang von Karpfen mittlerer Größe haben?</t>
  </si>
  <si>
    <t>Was macht der Angler, wenn die ersten Meter der Schnur aufgeraut sind?</t>
  </si>
  <si>
    <t>Bei welcher Art des Fischfangs sind kleinste Angelhaken - etwa der Größe 18 -20 - fischgerecht?</t>
  </si>
  <si>
    <t>Beeinträchtigen weggeworfene Schnurreste die Umwelt?</t>
  </si>
  <si>
    <t>Für welchen Fisch ist die Trockenfliege ein guter Köder?</t>
  </si>
  <si>
    <t>Warum soll man Fische mit Kamm- und Rundschuppen nicht zusammen hältern?</t>
  </si>
  <si>
    <t>Was nennt man "Laichhaken"?</t>
  </si>
  <si>
    <t>Was ist Laich?</t>
  </si>
  <si>
    <t>Bei welchen Fischen dient der optische Sinn besonders dem Beutefangverhalten?</t>
  </si>
  <si>
    <t>Bei welchen Fischen ist der Geruchssinn besonders ausgeprägt?</t>
  </si>
  <si>
    <t>Eine besondere Art der Brutpflege betreibt der Bitterling. Worin legt das Weibchen die Eier?</t>
  </si>
  <si>
    <t>In die Atemröhre einer Teichmuschel</t>
  </si>
  <si>
    <t>In eine besonders tiefe Laichgrube</t>
  </si>
  <si>
    <t>Wie viele einheimische Süßwasserfischarten gibt es?</t>
  </si>
  <si>
    <t>Was sind unter anderem die Kennzeichen der Forellenseuche (Virale Hämorrhagische Septikämie = VHS)?</t>
  </si>
  <si>
    <t>Welche der drei europäischen Neunaugenarten lebt STÄNDIG im Süßwasser?</t>
  </si>
  <si>
    <t>Was versteht man unter dem Begriff "Dottersack"?</t>
  </si>
  <si>
    <t>Woraus sind die Schlundknochen der Karpfenartigen (Cypriniden) enstanden?</t>
  </si>
  <si>
    <t>Aus dem ersten Rippenknochen</t>
  </si>
  <si>
    <t>Warum soll man einen Fisch, den man zurücksetzen möchte, auf keinen Fall länger als notwendig an der Luft halten?</t>
  </si>
  <si>
    <t>Was gibt man in "Tagesgraden" an?</t>
  </si>
  <si>
    <t>Was bezeichnet man als "Standfische"?</t>
  </si>
  <si>
    <t>Welche der aufgeführten Arten ist ein sogenannter anadromer Wanderfisch?</t>
  </si>
  <si>
    <t>Welche der aufgeführten Arten ist ein sogennater katadromer Wanderfisch?</t>
  </si>
  <si>
    <t>Was verursacht die Drehkrankheit bei Forellen?</t>
  </si>
  <si>
    <t>Welche Fische werden hauptsächlich von der Fleckenseuche befallen?</t>
  </si>
  <si>
    <t>Zu welcher Jahreszeit tritt die akute Bauchwassersucht (Virämie, SVC ) der Karpfen bevorzugt auf?</t>
  </si>
  <si>
    <t>Welche Parasiten benötigen für Ihre Entwicklung einen Zwischenwirt?</t>
  </si>
  <si>
    <t>Was versteht man unter dem "Augendrehreflex"?</t>
  </si>
  <si>
    <t>Beim Schlucken dreht der Fisch seine Augen zur Kopfinnenseite</t>
  </si>
  <si>
    <t>Was zeigt das ausbleiben des "Augendrehreflexes" an?</t>
  </si>
  <si>
    <t>Wie sollten Leber und Niere einer gesunden Forelle aussehen?</t>
  </si>
  <si>
    <t>Was sind die "Weber´schen Knöchelchen"?</t>
  </si>
  <si>
    <t>Wo befinden sich Fischegel am befallenen Fisch?</t>
  </si>
  <si>
    <t>Welche der nachstehenden Fischkrankheiten ist auf den Menschen übertragbar?</t>
  </si>
  <si>
    <t>Wodurch werden die Drehbewegungen bei an der Drehkrankheit erkrankten Forellen hervorgerufen?</t>
  </si>
  <si>
    <t>Durch das Bemühen der Fische, sich durch Bewegung der Parasiten zu entledigen</t>
  </si>
  <si>
    <t>Wodurch können Viruserkrankungen bei Fischen übertragen werden?</t>
  </si>
  <si>
    <t>Wodurch werden bakterille Infektionen wie z.B. die Fleckenseuche begünstigt?</t>
  </si>
  <si>
    <t>Welche der aufgeführten Wassertierarten gehört zu den Fischparasiten?</t>
  </si>
  <si>
    <t>Woran erkennt man ein akutes Fischsterben, das durch giftige Einleitungen hervorgerufen wird?</t>
  </si>
  <si>
    <t>Woran erkennt man ein Fischsterben, das durch eine Krankheit hervorgerufen wird?</t>
  </si>
  <si>
    <t>Wodurch kommt es bei Fischen zu Verpilzungen?</t>
  </si>
  <si>
    <t>Welche der aufgeführten Parasiten sind Innenparasiten?</t>
  </si>
  <si>
    <t>Welche der aufgeführten Parasiten sind Außenparasiten?</t>
  </si>
  <si>
    <t>Welche Fische werden häufig von der Drehkrankheit befallen?</t>
  </si>
  <si>
    <t>Was kann es bedeuten, wenn die Fische in einem Gewässer mit dem Maul über die Wasseroberfläche drängen?</t>
  </si>
  <si>
    <t>Was tritt auf, wenn das Wasser bei Fischtransporten zu viel Sauerstoff enthält?</t>
  </si>
  <si>
    <t>In welchen Altersstadien ist die prozentuale Gewichtszunahme bei Fischen am größten?</t>
  </si>
  <si>
    <t>Wozu kann man bei bestimmten Fischen die Fettflosse heranziehen?</t>
  </si>
  <si>
    <t>Wie kann ein Fisch seine Sauerstoffaufnahme vergrößern?</t>
  </si>
  <si>
    <t>Können Süßwasserfische ihre Körpertemperatur regulieren?</t>
  </si>
  <si>
    <t>Durch schnelle ( bei Kälte ) oder langsame Bewegungen (bei Wärme)</t>
  </si>
  <si>
    <t>Welche Flossen sind bei Fischen paarig ausgebildet?</t>
  </si>
  <si>
    <t>Welches Organ befindet sich bei Fischen in der Kehlgegend?</t>
  </si>
  <si>
    <t>Welche Bedeutung hat der Dottersack bei frisch geschlüpfter Fischbrut?</t>
  </si>
  <si>
    <t>Warum laichen manche Fische ( z. B. Forellen ) im Winter?</t>
  </si>
  <si>
    <t>Welche Funktion haben die Schuppen der Fische?</t>
  </si>
  <si>
    <t>Welche der aufgeführten Fische halten keine Winterruhe?</t>
  </si>
  <si>
    <t>Welche der aufgeführten Fische halten normalerweise Winterruhe?</t>
  </si>
  <si>
    <t>Wie finden Lachse ihr Laichgewässer?</t>
  </si>
  <si>
    <t>Wie oft kommen Meerforellen im Normalfall in ihrem Leben zum Laichen?</t>
  </si>
  <si>
    <t>Wie lange leben Junglachse im Süßwasser, bevor sie in das Meer abwandern?</t>
  </si>
  <si>
    <t>Welche Fischart ist der Leitfisch unterhalb der Barbenregion?</t>
  </si>
  <si>
    <t>Welche Fischart ist der Leitfisch in der oberen Fischregion der Mittelgebirgsbäche?</t>
  </si>
  <si>
    <t>Wie nennt man die Maulsstellung, wenn der Oberkiefer länger als der Unterkiefer ist?</t>
  </si>
  <si>
    <t>Wie nennt man die Maulsstellung, wenn der Unterkiefer länger als der Oberkiefer ist?</t>
  </si>
  <si>
    <t>Welche der gemachten Aussagen ist FALSCH?</t>
  </si>
  <si>
    <t>Welche der gemachten Aussagen ist RICHTIG?</t>
  </si>
  <si>
    <t>Welche der aufgeführeten Maulstellungen gibt es bei Fischen nicht?</t>
  </si>
  <si>
    <t>Wie bezeichnet man den laichreifen weiblichen Fisch?</t>
  </si>
  <si>
    <t>Wie bezeichnet man den laichreifen männlichen Fisch?</t>
  </si>
  <si>
    <t>Wodurch wird die Blumenkohlkrankheit der Aale hauptsächlich verursacht?</t>
  </si>
  <si>
    <t>Wodurch unterscheiden sich Jungfische häufig von erwachsenen Fischen?</t>
  </si>
  <si>
    <t>Zu welcher Tierklasse gehören die Neunaugen?</t>
  </si>
  <si>
    <t>Sollte man exotische Fischarten in unsere Gewässer einsetzen?</t>
  </si>
  <si>
    <t>Aus wie vielen Kammern besteht das Herz bei Knochenfischen?</t>
  </si>
  <si>
    <t>Aus wie vielen Hauptabschnitten setzt sich das Gehirn bei Knochenfischen zusammen?</t>
  </si>
  <si>
    <t>Wie wird das Atemwasser bei Fischen aufgenommen?</t>
  </si>
  <si>
    <t>Durch die Kiemendeckel</t>
  </si>
  <si>
    <t>Welche Fischart hat sogenannte "Hechelzähne"?</t>
  </si>
  <si>
    <t>In welcher Jahreszeit laicht der Lachs?</t>
  </si>
  <si>
    <t>Wo leben die meisten Weißfischarten (Cypriniden)?</t>
  </si>
  <si>
    <t>Welche Schuppen besitzen die Störartigen?</t>
  </si>
  <si>
    <t>Woraus bestehen die Schuppen bei Knochenfischen?</t>
  </si>
  <si>
    <t>Welche Funktion hat die Oberhaut der Fische?</t>
  </si>
  <si>
    <t>Welche Fischgruppe besitzt kehlständige Bauchflossen?</t>
  </si>
  <si>
    <t>Bei welchen der aufgeführten Fische fehlen die Bauchflossen?</t>
  </si>
  <si>
    <t>Was kann mit dem Kiemendeckel bestimmt werden?</t>
  </si>
  <si>
    <t>In wie viele Regionen gliedert sich der Körper eines Fisches?</t>
  </si>
  <si>
    <t>Was versteht man unter dem Schwanzstiel?</t>
  </si>
  <si>
    <t>Welche Arten von Flossenstrahlen kennt man?</t>
  </si>
  <si>
    <t>An den Barteln der Fische erkennt man …?</t>
  </si>
  <si>
    <t>Die Rückenstacheln beim Stichling sind …?</t>
  </si>
  <si>
    <t>Die Fettflosse sitzt zwischen …?</t>
  </si>
  <si>
    <t>Die Flossenstrahlen der Fettflosse sind …?</t>
  </si>
  <si>
    <t>Fische mit hochrückiger Körperform leben hauptsächlich …?</t>
  </si>
  <si>
    <t>Nur Raubfische betreiben Brutpflege. Diese Aussage ist …?</t>
  </si>
  <si>
    <t>Die Hauptblutgefäße bei Fischen verlaufen …?</t>
  </si>
  <si>
    <t>Die Blindseite der Plattfische ist bei den anderen Knochenfischen?</t>
  </si>
  <si>
    <t>Wie entstand die eigenartige Körpferform der Plattfische?</t>
  </si>
  <si>
    <t>Als Anpassung an starke Strömungen</t>
  </si>
  <si>
    <t>Welche Fischblasenform besitzen Knorpelfische?</t>
  </si>
  <si>
    <t>Wo findet man Plattfische?</t>
  </si>
  <si>
    <t>Wie unterscheidet sich die Beflossung der Knorpelfische von der Beflossung der Knochenfische?</t>
  </si>
  <si>
    <t>Was soll der Angler mit überschüssigem Anfütterungsmaterial tun?</t>
  </si>
  <si>
    <t>Welches sind die wichtigsten Merkmale künstlicher Raubfischköder?</t>
  </si>
  <si>
    <t>Wonach richtet sich die Auswahl der Farbe des Spinnköders?</t>
  </si>
  <si>
    <t>Welche Hakengröße und Vorfachstärke passen zusammen?</t>
  </si>
  <si>
    <t>Welche Angelrute passt zu Schnüren von 0,15 - 0,20 mm?</t>
  </si>
  <si>
    <t>Welcher Rollentyp hat eine einstellbare Schnurbremse?</t>
  </si>
  <si>
    <t>Wie vermeidet man beim Grundangeln ein Verdrehen der Angelschnur?</t>
  </si>
  <si>
    <t>Bei welchen Fischen setzt man ein Gaff ein?</t>
  </si>
  <si>
    <t>Bei welcher Angelmethode benutzt man einen Streamer?</t>
  </si>
  <si>
    <t>Was wird durch einen Spinner imitiert?</t>
  </si>
  <si>
    <t>Wodurch unterscheidet sich ein Blinker von einem Spinner?</t>
  </si>
  <si>
    <t>Kann man eine Multirolle zum Spinnfischen verwenden?</t>
  </si>
  <si>
    <t>Welche der aufgeführten Bleiformen sind keine Laufbleie?</t>
  </si>
  <si>
    <t>Welche Insektenköder darf der Angler NICHT als Köder verwenden?</t>
  </si>
  <si>
    <t>In welcher Form verwendet man Brot unter anderm als Köder?</t>
  </si>
  <si>
    <t>Welche Getreidearten eignen sich besonders gut als Köder?</t>
  </si>
  <si>
    <t>Welche Haken verwendet man zum Anködern von Maiskörnern?</t>
  </si>
  <si>
    <t>Was zeichnet einen guten Angelhaken aus?</t>
  </si>
  <si>
    <t>Wonach richtet sich die verwendete Hakengröße?</t>
  </si>
  <si>
    <t>Wonach richtet sich der zu verwendende Schnurtyp und die Schnurstärke?</t>
  </si>
  <si>
    <t>Welche der aufgeführten Köder kann man besonders gut zum Fang von Brassen benutzen?</t>
  </si>
  <si>
    <t>Wie wird die Nassfliege beim Fliegenfischen eingesetzt?</t>
  </si>
  <si>
    <t>Wenn der Angler im Bach steht</t>
  </si>
  <si>
    <t>Was ist eine Senke?</t>
  </si>
  <si>
    <t>Wann wird beim Fliegenfischen der Einsatz von Nymphen erfolgreich sein?</t>
  </si>
  <si>
    <t>Durch das Naturschutzgesetz</t>
  </si>
  <si>
    <t>Wodurch versucht der Gesetzgeber, die Lebensgrundlage des Menschen sowie dessen Erholung in der Natur und Landschaft nachhaltig zu sichern?</t>
  </si>
  <si>
    <t>Was ist unter einer ordnungsgemäßen fischereiwirtschaftlichen Gewässernutzung zu verstehen?</t>
  </si>
  <si>
    <t>Die künstliche Veränderung des Gewässers zu seinem Vorteil</t>
  </si>
  <si>
    <t>Was bedeutet Waidgerechtigkeit?</t>
  </si>
  <si>
    <t>Welche Tiere unterliegen dem Fischereirecht?</t>
  </si>
  <si>
    <t>Welche Grundstücke dürfen bei der Ausführung der Fischerei NICHT betreten werden?</t>
  </si>
  <si>
    <t>Wie hat sich der Fischer gegenüber einem sich ausweisenden Fischereiaufseher zu verhalten?</t>
  </si>
  <si>
    <t>Wie ist der untermaßige Fisch nach dem Fang zu behandeln?</t>
  </si>
  <si>
    <t>Zu welchem Zweck dürfen Fische gefangen werden?</t>
  </si>
  <si>
    <t>Darf man beim Wechsel von einem Gewässer zu einem anderen fangfertiges Angelgerät mit sich führen, wenn dabei fremde Fischereirechte berührt werden?</t>
  </si>
  <si>
    <t>Wer kann eine Fischereierlaubnis erhalten?</t>
  </si>
  <si>
    <t>Was ist ein geschlossenes Gewässer im Sinne des Fischereigesetzes?</t>
  </si>
  <si>
    <t>Wer ist verpflichtet, Beobachtungen über krankheitsverdächtige Fische zu melden?</t>
  </si>
  <si>
    <t>Wer ist berechtigt, Erlaubnisscheine auszustellen?</t>
  </si>
  <si>
    <t>Dürfen offene Gewässer im Sinne des Fischereirechts für den Fischwechsel geschlossen werden?</t>
  </si>
  <si>
    <t>Wer ist Inhaber des Fischereirechts?</t>
  </si>
  <si>
    <t>Ist das Schlachten von Fischen gesetzlich geregelt?</t>
  </si>
  <si>
    <t>Welche der aufgeführten Geräte dürfen NICHT zum Fang von Fischen verwendet werden?</t>
  </si>
  <si>
    <t>Stell - und Zugnetze</t>
  </si>
  <si>
    <t>Welche Pflicht umfasst das Fischereirecht?</t>
  </si>
  <si>
    <t>Darf der Fischfang auf überfluteten Grundstücken ausgeübt werden?</t>
  </si>
  <si>
    <t>Was ist in Laichschongebieten verboten?</t>
  </si>
  <si>
    <t>Ist das Beseitigen von Röhricht- und Schilfbeständen erlaubt?</t>
  </si>
  <si>
    <t>Ja, als genehmigte Pflegemaßnahme am Gewässer</t>
  </si>
  <si>
    <t>Warum hat der Gesetzgeber Mindestmaße erlassen?</t>
  </si>
  <si>
    <t>Ist der Erlaubnisscheininhaber berechtigt, selbstständig Besatzmaßnahmen durchzuführen?</t>
  </si>
  <si>
    <t>In welcher Zuständigkeit liegt die Fischereigesetzgebung für Binnengewässer?</t>
  </si>
  <si>
    <t>Welche Bedeutung haben die Schonzeiten?</t>
  </si>
  <si>
    <t>Durch die Ruhe soll eine ungestörte Eientwicklung gewährleistet werden</t>
  </si>
  <si>
    <t>Darf der Angler fischereischädlichen Vögeln die Eier wegnehmen und die Nester zerstören?</t>
  </si>
  <si>
    <t>Was ist eine sinnvolle Verwertung des Fangs von Fischen?</t>
  </si>
  <si>
    <t>Die gefangenen maßigen Fische wieder vorsichtig in das Fanggewässer zurück zusetzen</t>
  </si>
  <si>
    <t>Welche der aufgeführten Maßnahmen zur Bestandsregulierung muss behördlich genehmigt werden?</t>
  </si>
  <si>
    <t>Nach dem Entfernen des Hakens den Fisch in eine Plastiktüte stecken, bis er aufhört zu zappeln</t>
  </si>
  <si>
    <t>Was versteht man unter Uferbetretungsrecht?</t>
  </si>
  <si>
    <t>Können Fließgewässer ohne weiteres reguliert werden?</t>
  </si>
  <si>
    <t>Ja, wenn der Fischereirechtsinhaber zustimmt</t>
  </si>
  <si>
    <t>Wer stellt Fischereierlaubnisscheine aus?</t>
  </si>
  <si>
    <t>Wie ist das Mindestmaß bei Fischen festzustellen?</t>
  </si>
  <si>
    <t>Welche Schonzeit hat die Barbe nach der Landesfischereiordnung?</t>
  </si>
  <si>
    <t>Welche Schonzeit hat die Äsche nach der Landesfischereiordnung?</t>
  </si>
  <si>
    <t>Welche Schonzeit hat der Hecht nach der Landesfischereiordnung?</t>
  </si>
  <si>
    <t>Welche Schonzeit haben alle Salmoniden (außer der Äsche) nach der Landesfischereiordnung?</t>
  </si>
  <si>
    <t>15. März bis 30. April</t>
  </si>
  <si>
    <t>1. April bis 30. Mai</t>
  </si>
  <si>
    <t>Vom 1.Mai bis 15. Juni</t>
  </si>
  <si>
    <t>Vom 1. September bis 30. Juni</t>
  </si>
  <si>
    <t>1. Februar bis 15. April</t>
  </si>
  <si>
    <t>1. Mai bis 15. Juni</t>
  </si>
  <si>
    <t>1. April bis 31. Mai</t>
  </si>
  <si>
    <t>Für welche Gewässer gilt nach der Landesfischereiordnung die Winterschonzeit?</t>
  </si>
  <si>
    <t>Welche Schonzeit hat der Zander nach der Landesfischereiordnung?</t>
  </si>
  <si>
    <t>Welche der aufgeführten Fischarten haben nach der Landesfischereiordnung dasselbe Mindestmaß?</t>
  </si>
  <si>
    <t>Welche aufgeführte Fischart hat nach der Landesfischereiordnung kein Mindestmaß?</t>
  </si>
  <si>
    <t>Welche aufgeführte Fischart hat nach der Landesfischereiordnung eine ganzjährige Schonzeit?</t>
  </si>
  <si>
    <t>In welcher Rechtsvorschrift sind die Mindestmaße und Schonzeiten für Fische und zehnfüßige Krebse geregelt?</t>
  </si>
  <si>
    <t>Welchen Beschränkungen unterliegt der Jugendfischereischein?</t>
  </si>
  <si>
    <t>Welche der aufgeführten Pflichten hat der Fischereiausübende, wenn er Fische unter dem Mindestmaß oder in der Schonzeit gefangen hat?</t>
  </si>
  <si>
    <t>Wer kann die in der Landesfischereiordnung festgesetzten Mindestmaße in begründeten Fällen herabsetzen?</t>
  </si>
  <si>
    <t>Wann dürfen nach der Landesfischereiordnung Fische in ein Gewässer ausgesetzt werden?</t>
  </si>
  <si>
    <t>Welche der aufgeführten Gewässer sind in jedem Fall Gewässer im Sinne des Fischereigesetzes?</t>
  </si>
  <si>
    <t>Hat das Tierschutzgesetz Bedeutung für den Angler?</t>
  </si>
  <si>
    <t>Wann liegt eine so genannte Koppelfischerei vor?</t>
  </si>
  <si>
    <t>Ist für das Fischen mit der Handangel in einem künstlich angelgten Fischteich ein Fischereischein erforderlich?</t>
  </si>
  <si>
    <t>Wem ist bei der Ausübung des Fischfangs der Fischereischein auf Verlangen zur Prüfung auszuhändigen?</t>
  </si>
  <si>
    <t>Welche der aufgeführten Handlungen ist beim Fischen grundsätzlich verboten?</t>
  </si>
  <si>
    <t>Wozu berechtigt das Betretungsrecht nach dem Landesfischereigesetz?</t>
  </si>
  <si>
    <t>Wofür ist ein Fischereischein für den Fischfang mit der Handangel notwendig?</t>
  </si>
  <si>
    <t>Welche Fische müssen vor dem Schlachten betäubt werden?</t>
  </si>
  <si>
    <t>Kann der Fischereischein auch Personen versagt werden, welche die Fischerprüfung bestanden haben?</t>
  </si>
  <si>
    <t>Ja, wenn sie falsche Angaben im Antrag auf Zulassung zur Fischerprüfung gemacht haben</t>
  </si>
  <si>
    <t>Ja, wenn sie wegen Kaufhausdiebstahl rechtskräftig verurteilt worden sind</t>
  </si>
  <si>
    <t>Was sind selbstständige Fischereirechte?</t>
  </si>
  <si>
    <t>Auf welchen Fisch passt folgende Beschreibung?
Lang gestreckter, wenig abgeflachter Körper mit vorragender, stumpfer Schnauze, Maul unterständig, Unterlippe hornig, scharfkantig</t>
  </si>
  <si>
    <t>Wald, Wiese, Feld</t>
  </si>
  <si>
    <t>Boden, Wasser, Luft</t>
  </si>
  <si>
    <t>Ja, alle Arten</t>
  </si>
  <si>
    <t>Ja, aber nur die Großlibellen</t>
  </si>
  <si>
    <t>Etwa die Hälfte des Lebens</t>
  </si>
  <si>
    <t>Ein Drittel des Lebens</t>
  </si>
  <si>
    <t>Den größten Teil des Lebens</t>
  </si>
  <si>
    <t>1 Woche</t>
  </si>
  <si>
    <t>2 - 3 Monate</t>
  </si>
  <si>
    <t>über 6 Monate</t>
  </si>
  <si>
    <t>Waldeidechse, Smaragdeidechse, Blindschleiche</t>
  </si>
  <si>
    <t>Kreuzotter, Äskulapnatter, Schlingnatter</t>
  </si>
  <si>
    <t>Sumpfschildkröte, Würfelnatter, Ringelnatter</t>
  </si>
  <si>
    <t>Haben Fische ein Gehörorgan?</t>
  </si>
  <si>
    <t>Wo verläuft bei Fischen der Hauptnervenstrang?</t>
  </si>
  <si>
    <t>Welche Fische haben eine Schwimmblase ohne Schwimmblasengang?</t>
  </si>
  <si>
    <t>Karpfenartige (Cyprinden)</t>
  </si>
  <si>
    <t>Barschartige (Perciden)</t>
  </si>
  <si>
    <t>In welchem Organ wird bei den Fischen das Blut mit Sauerstoff angereichert?</t>
  </si>
  <si>
    <t>Welche Körperform haben in der Regel Fische, die in starker Strömung leben?</t>
  </si>
  <si>
    <t>Infektiöse Pankreasnekrose (IPN)</t>
  </si>
  <si>
    <t>Schwimmblasenentzündung (SBE)</t>
  </si>
  <si>
    <t>Welche Krankheit kann bei Forellen auftreten?</t>
  </si>
  <si>
    <t>Bei welcher Fischart ist die Schwimmblase beim Ausnehmen schwierig zu entfernen?</t>
  </si>
  <si>
    <t>Welche Fischart hat im Vergleich zur Körperlänge den längsten Darm?</t>
  </si>
  <si>
    <t>Was ist die Aufgabe der Schleimschicht bei unseren Fischen?</t>
  </si>
  <si>
    <t>Wozu ist die Kenntnis der Lage des Fischgehirns wichtig?</t>
  </si>
  <si>
    <t>Wie hoch ist die Körpertemperatur der einheimischen Fische?</t>
  </si>
  <si>
    <t>Bei welchen Fischen finden wir Pylorusanhänge (Blindsäcke) am Darm?</t>
  </si>
  <si>
    <t>Wodurch erfolgt die Fortbewegung der Fische hauptsächlich?</t>
  </si>
  <si>
    <t>Wo kommen Stachelstrahlen bei einheimischen barschartigen Fischen vor?</t>
  </si>
  <si>
    <t>Welche fremden Fischarten wurden in rheinland-pfälzische Gewässer eingeschleppt?</t>
  </si>
  <si>
    <t>Welche Krankheit tritt besonders leicht nach Verletzungen der Fischoberhaut ein?</t>
  </si>
  <si>
    <t>Wo lebt die Vollfinne des parasitären Riemenwurms in Fischen?</t>
  </si>
  <si>
    <t>Wo lebt die Karpfenlaus bei Fischen?</t>
  </si>
  <si>
    <t>Welches ist der Endwirt des Riemenwurms?</t>
  </si>
  <si>
    <t>Bei welchen Fischen fehlt der Magen?</t>
  </si>
  <si>
    <t>Was sind Barteln?</t>
  </si>
  <si>
    <t>Geschmacks- und Tastorgane</t>
  </si>
  <si>
    <t>Welche Aufgabe hat die Seitenlinie?</t>
  </si>
  <si>
    <t>Welche Aufgabe hat die Schwimmblase?</t>
  </si>
  <si>
    <t>Wie bezeichnet man die gefährlichste Krankheit bei Edelkrebsen?</t>
  </si>
  <si>
    <t>Welche einheimische Fischart kann über den Darm atmen?</t>
  </si>
  <si>
    <t>Was ist bei Fischarten mit Stachelstrahlen, Kiemendornen und spitzen Zähnen zu beachten?</t>
  </si>
  <si>
    <t>Wie äußert sich u.a. die Drehkrankheit bei Forellen?</t>
  </si>
  <si>
    <t>Welche Fische haben einen Verbindungsgang zwischen Schwimmblase und Vorderdarm?</t>
  </si>
  <si>
    <t>Was ist nach dem Fang eines maßigen zur Verwertung bestimmten Fisches am vordringlichsten?</t>
  </si>
  <si>
    <t>Wie nennt man das Verhalten der Fische, die ihre abgelegten Eier betreuen?</t>
  </si>
  <si>
    <t>Welcher Parasit lebt auf der Körperoberfläche der Fische?</t>
  </si>
  <si>
    <t>Welcher Parasit lebt im Darm der Fische?</t>
  </si>
  <si>
    <t>Wo fressen Fische mit oberständigem Maul in der Regel?</t>
  </si>
  <si>
    <t>Zum Auffädeln des Köders auf den Haken</t>
  </si>
  <si>
    <t>Zum Aneinandernähen mehrerer Köderstücke</t>
  </si>
  <si>
    <t>Eine spezielle Setzkescherart</t>
  </si>
  <si>
    <t>Eine Platte zur Befestigung des Angelstuhls bei schlammigem Ufer</t>
  </si>
  <si>
    <t>Die Kombination eines Angelkoffers mit einem Sitz</t>
  </si>
  <si>
    <t>Immer so viel wie möglich</t>
  </si>
  <si>
    <t>Abwartend, in dosierten Mengen</t>
  </si>
  <si>
    <t>Am besten mit Brot</t>
  </si>
  <si>
    <t>Möglichst groß und dem Gewässer angepasst</t>
  </si>
  <si>
    <t>Lieber zu klein als zu groß</t>
  </si>
  <si>
    <t>Nur beim Karpfenfischen groß</t>
  </si>
  <si>
    <t>Nur nach der Größe des Gewässer</t>
  </si>
  <si>
    <t>Nur nach der Wassertiefe</t>
  </si>
  <si>
    <t>Nach der Beschaffenheit des Gewässers</t>
  </si>
  <si>
    <t>Damit sich der Fischer nicht verletzt</t>
  </si>
  <si>
    <t>Um den Köder zu schonen</t>
  </si>
  <si>
    <t>Beim Hegefischen</t>
  </si>
  <si>
    <t>Größe 3/0 - 1</t>
  </si>
  <si>
    <t>Größe 5 - 8</t>
  </si>
  <si>
    <t>Größe 10- 16</t>
  </si>
  <si>
    <t>Was ist beim Pilkangeln ein so genannter "Springer" ?</t>
  </si>
  <si>
    <t>Ein Fisch, der den Pilker schon an der Wasseroberfläche nimmt und damit über dieselbe springt</t>
  </si>
  <si>
    <t>Ein Angler, der häufig die Position auf dem Angelboot wechselt</t>
  </si>
  <si>
    <t>Gut trocknen lassen</t>
  </si>
  <si>
    <t>Die Metallteile nach jedem Angeln gut einfetten</t>
  </si>
  <si>
    <t>Kleine Katherinenbleie</t>
  </si>
  <si>
    <t>Schwere Krallen-, Birnen- und Diskusbleie</t>
  </si>
  <si>
    <t>Schwere Schrotbleie</t>
  </si>
  <si>
    <t>Schnüre mit geringer Dehnung ab 0,35 mm</t>
  </si>
  <si>
    <t>Dehnbare Schnüre bis 0,30 mm</t>
  </si>
  <si>
    <t>Sehr dünner Schnurteil vor der Hauptschnur, an dem die Vorfächer befestigt werden</t>
  </si>
  <si>
    <t>Zirka doppelt so dicker Schnurteil vor der Hauptschnur, der Blei und Haken trägt</t>
  </si>
  <si>
    <t>Bezeichnung für den Teil der Schnur, der beim Anschlag aus dem Wasser gezogen wird</t>
  </si>
  <si>
    <t>Jamisonhaken</t>
  </si>
  <si>
    <t>Raubfischhaken</t>
  </si>
  <si>
    <t>Wurmhaken</t>
  </si>
  <si>
    <t>Lebende Insekten und Fische</t>
  </si>
  <si>
    <t>Lebende Würmer und Schnecken</t>
  </si>
  <si>
    <t>Künstliche Köder und Köder pflanzlicher Herkunft</t>
  </si>
  <si>
    <t>Reichliche Beute</t>
  </si>
  <si>
    <t>Fischhege</t>
  </si>
  <si>
    <t>Der Natur- und Tierschutz</t>
  </si>
  <si>
    <t>Etwa die Hälfte der Tragkraft an Blei, damit man den Schwimmer in der Entfernung noch sieht</t>
  </si>
  <si>
    <t>Etwas mehr Blei als die Tragkraft, damit der Fisch beim Biss keinen Widerstand spürt</t>
  </si>
  <si>
    <t>Etwas weniger Blei als die Tragkraft, um das Ködergewicht zu berücksichtigen</t>
  </si>
  <si>
    <t>Signalgeber</t>
  </si>
  <si>
    <t>Wasserkugel</t>
  </si>
  <si>
    <t>Gar keinen</t>
  </si>
  <si>
    <t>Nach der zu fangenden Fischart</t>
  </si>
  <si>
    <t>Nach der Jahreszeit</t>
  </si>
  <si>
    <t>Kürzer als 1,50 m, aus robustem, geknotetem Garn</t>
  </si>
  <si>
    <t>Kurz, aus Drahtgeflecht</t>
  </si>
  <si>
    <t>Aus weichem, knotenlosen Textil von ausreichender Länge und ausreichendem Durchmesser</t>
  </si>
  <si>
    <t>5 -20 g</t>
  </si>
  <si>
    <t>25 - 40 g</t>
  </si>
  <si>
    <t>0,5 - 3 g</t>
  </si>
  <si>
    <t>In Milligramm</t>
  </si>
  <si>
    <t>In Gramm</t>
  </si>
  <si>
    <t>In Kilogramm</t>
  </si>
  <si>
    <t>Krautblinker</t>
  </si>
  <si>
    <t>Bei allen zu landenden Fischen</t>
  </si>
  <si>
    <t>Nur bei Hecht und Karpfen</t>
  </si>
  <si>
    <t>Auf dem Vorfach</t>
  </si>
  <si>
    <t>Dicht unter dem Schwimmer</t>
  </si>
  <si>
    <t>Auf der Hauptschnur</t>
  </si>
  <si>
    <t>Nach Beendigung des Fischens ins Wasser werfen</t>
  </si>
  <si>
    <t>Nach Beendigung des Fischens am Ufer vergraben</t>
  </si>
  <si>
    <t>Mit nach Hause nehmen und dort entsorgen</t>
  </si>
  <si>
    <t>Ein- oder mehrteilige Form</t>
  </si>
  <si>
    <t>Die Anzahl der Drillinge</t>
  </si>
  <si>
    <t>Die Farbe und Form, sowie das Schwimmverhalten</t>
  </si>
  <si>
    <t>Trübes Wasser, dunkler Köder, klares Wasser, heller Köder</t>
  </si>
  <si>
    <t>Trübes Wasser, heller Köder, klares Wasser, dunkler Köder</t>
  </si>
  <si>
    <t>Trübes Wasser, Wobbler, klares Wasser, Blinker</t>
  </si>
  <si>
    <t>Auf welchen Fisch passt folgende Beschreibung?
Lang gestreckter Körper mit breitem, flachem Kopf, Maul leicht unterständig, Schuppen sehr klein, am Kinn eine lange Bartel, Seitenlinie unvollständig</t>
  </si>
  <si>
    <t>Ein roter Vorderrand mit anschließendem schwarzen Streifen an den Bauchflossen</t>
  </si>
  <si>
    <t>Ist der Sauerstoffgehalt in fließenden Gewässern gewöhnlich höher oder niedriger als in stehenden gewässern?</t>
  </si>
  <si>
    <t>Wo leben die meisten Fischnährtiere der Gebirgsbäche?</t>
  </si>
  <si>
    <t>Womit beginnt die Nahrungskette in Gewässern?</t>
  </si>
  <si>
    <t>Welche Biologische Funktion hat der im Wasser gelöste Sauerstoff?</t>
  </si>
  <si>
    <t>Wodurch wird die Löslichkeit des Sauerstoffs im Wasser beinflusst?</t>
  </si>
  <si>
    <t>In welchen Gewässerzonen kommt es am ehesten zu Sauerstoffmangel?</t>
  </si>
  <si>
    <t>Wodurch kommt der Sauerstoff in das Gewässer?</t>
  </si>
  <si>
    <t>Welche höheren Wasserpflanzen sind besonders günstig für die Sauerstoffversorgung stehender Gewässer?</t>
  </si>
  <si>
    <t>Warum kann es in stehenden Gewässern unter Eis zu einem Fischsterben kommen?</t>
  </si>
  <si>
    <t>Was ist die Voraussetzung für die Sauerstoffproduktion grüner Unterwasserpflanzen?</t>
  </si>
  <si>
    <t>In den Roten Listen wird die Gefährdungssituation druch bestimmte Angaben charakterisiert. Welche Reihe enthält die vollständige Aufzählung?</t>
  </si>
  <si>
    <t>Als Naturgüter bezeichnet man Teile von Natur und Landschaft, die sich für die Nutzung durch den Menschen eignen. Welches sind die wichtigsten Naturgüter?</t>
  </si>
  <si>
    <t>Die schönsten Insekten am Gewässer sind Libellen. Können Libellen stechen?</t>
  </si>
  <si>
    <t>Welche Zeit ihres Lebens verbringen Libellen als Larven im Gewässer?</t>
  </si>
  <si>
    <t>Wie lange lebt beispielsweise ein Teichfrosch als Kaulquappe, bevor er sich in einen Jungfrosch verwandelt?</t>
  </si>
  <si>
    <t>An unseren Binnengewässern kommen von den Kriechtieren (Reptilien) nur drei Arten vor, die ständig am oder im Wasser leben. Welche der aufgeführten Arten sind dies?</t>
  </si>
  <si>
    <t>Viele unserer Gewässer sind strark überdüngt. Phospor ist ein wichtiger Nährstoff für das Wachstum von Algen. Wie viel Kilo Algen können mit einem Kilo Phospor gedeihen?</t>
  </si>
  <si>
    <t>Etwa 10 kg</t>
  </si>
  <si>
    <t>Ca. 100 kg</t>
  </si>
  <si>
    <t>über 1.000 kg</t>
  </si>
  <si>
    <t>Welche der aufgeführten Stoffe gehören zu den Schwermetallen, die ein Hauptfaktor für die Belastung vieler Fließgewässer darstellen?</t>
  </si>
  <si>
    <t>Wodruch entsteht bei den Fischen Stress, der so gering wie möglich gehalten werden soll?</t>
  </si>
  <si>
    <t>Welche positiven Eigenschaften hat ein Röhrichtgürtel u.a. an einem Gewässer?</t>
  </si>
  <si>
    <t>Was versteht man unter Metamorphose von Fröschen?</t>
  </si>
  <si>
    <t>Natur und Landschaft als Lebensgrundlagen des Menschen zu schützen, zu pflegen und zu entwickeln ist der oberste Grundsatz (§ 1) welchen Gesetzes?</t>
  </si>
  <si>
    <t>Des Landesnaturschutzgestzes</t>
  </si>
  <si>
    <t>Die Mühlkoppe (Groppe) ist eine nach § 20 Landesfischereiordnung besonders geschützte Tierart. Welche Konsequenzen hat dies für den Fischer?</t>
  </si>
  <si>
    <t>Können fischfressende Vögel die Fischbestände in intakten, natürlichen Gewässern ernsthaft gefährden?</t>
  </si>
  <si>
    <t>Wodurch sind die Bestände vieler Kleinfischarten stark zurückgegangen?</t>
  </si>
  <si>
    <t>Wie sollen sich die Fischer gegenüber Wasserpflanzenbeständen in ihrem Gewässer verhalten?</t>
  </si>
  <si>
    <t>Was sind nach dem Landesnaturschutzgesetz nachhaltige Eingriffe in Natur und Landschaft, die genehmigt werden müssen?</t>
  </si>
  <si>
    <t>Was versteht man in der Ökologie unter einer Biozönose?</t>
  </si>
  <si>
    <t>Welche der aufgeführten Pflanzenarten ist im Röhrichtgürtel zu finden?</t>
  </si>
  <si>
    <t>Wie muss man den folgenden Satz zu Ende führen? Ohne Wasserinsekten gäbe es für viele Fischarten …</t>
  </si>
  <si>
    <t>Alle Amphibienarten in der Bundesrepublik sind in ihrem Bestand gefährdet. Wer trägt die Schuld an ihrem drastischen Rückgang?</t>
  </si>
  <si>
    <t>Wie kann der Fischer mithelfen, den drastischen Rückgang nahezu aller Amphibienarten zu stoppen?</t>
  </si>
  <si>
    <t>Wie nennt man die Larven der Frösche?</t>
  </si>
  <si>
    <t>Welche Grundvoraussetzung muss erfüllt sein, damit Artenschutz mit Erfolg betrieben werden kann?</t>
  </si>
  <si>
    <t>Wie soll der Angler beim Anblick einer Ringelnatter reagieren?</t>
  </si>
  <si>
    <t>Welche der aufgeführten Säugetierarten sind nach der Bundesartenschutz-Verordnung geschützt?</t>
  </si>
  <si>
    <t>In welchen Gewässern können wir die Wasserspitzmaus antreffen?</t>
  </si>
  <si>
    <t>Nur in Teichen und Weihern</t>
  </si>
  <si>
    <t>Wodurch kann der Bisam große Schäden an Gewässern anrichten?</t>
  </si>
  <si>
    <t>Was ist durch die extreme Gewässerbelastung vorrangig gefährdet?</t>
  </si>
  <si>
    <t>Auf welche häufige Wasservogelart trifft folgende Beschreibung zu? Fast entengroß, Bodenbrüter im Schilf, Färbung schwarz, Stirn und Schnabel weiß, Augen rot.</t>
  </si>
  <si>
    <t>Durch welchen Faktor der Gewässerbelastung sind Röhrichtgürtel u.a. gefährdet?</t>
  </si>
  <si>
    <t>Wie viel Sauerstoff verbraucht der Abbau von 1.000 kg Algen?</t>
  </si>
  <si>
    <t>Phosphat ist einer der wichtigsten Nährstoffe, die für die Überdüngung unserer Gewässer verantwortlich sind. Welches ist mit Abstand die wichtigste Phosphatquelle?</t>
  </si>
  <si>
    <t>Weshalb ist übermäßiges Anfüttern abzulehnen?</t>
  </si>
  <si>
    <t>Einen Überbestand an welchen Fischarten erwartet man am ehesten in einem stehenden eutrophen Gewässer?</t>
  </si>
  <si>
    <t>Warum ist ein übermäßiger Bestand an kleinen Weißfischen in einem eutrophen, stehenden Gewässer aus gewässerökologischer Sicht abzulehnen?</t>
  </si>
  <si>
    <t>Wie würde man eine Nahrugskette (Abfolge der Stufen) in einem eutrophen See beschreiben?</t>
  </si>
  <si>
    <t>Wozu führt ein regelmäßiges Abschöpfen des Fischertrages in einem eutrophen Gewässer?</t>
  </si>
  <si>
    <t>Wie ist das Problem des sauren Regens nachhaltig zu lösen?</t>
  </si>
  <si>
    <t>Welche Säuren sind ursächlich an der Bildung des Sauren regens beteiligt?</t>
  </si>
  <si>
    <t>Wie reagiert ein Ökosystem, wenn die Nahrungskette durch einen Überbestand an Zooplankton fressenden Kleinfischen verkürzt wird?</t>
  </si>
  <si>
    <t>Welche Folgen zeigen sich in einem Gewässer, das sich nicht mehr im ökologischen Gleichgewicht befindet?</t>
  </si>
  <si>
    <t>Das Wasser ist im Sommer trüb, häufig sind Algenblüten, pH-Wert und Sauerstoffgehalt unterliegen starken Schwankungen</t>
  </si>
  <si>
    <t>Ein Gewässer im ökologischen Gleichgewicht bietet der Fischfauna …?</t>
  </si>
  <si>
    <t>Um welchen Faktor reichern sich schwer abbaubare Schadstoffe auf jeder Stufe der Nahrungskette an?</t>
  </si>
  <si>
    <t>Wie ist die Schadstoffbelastung von Fischen aus großen Flüssen im Vergleich zu Fischen aus kleinen Seitengewässern und Seen?</t>
  </si>
  <si>
    <t>Wie schätzen sie die Anfälligkeit eines kleinen Gewässers gegenüber jeder Art von Veränderung ein?</t>
  </si>
  <si>
    <t>Viele Tier- und Pflanzenarten sind auf die Existenz unbelasteter, naturbelassener Bäche angewiesen. Wie häufig findet man solche Gewässer noch in unserer Kulturlandschaft?</t>
  </si>
  <si>
    <t>Was gehört zu einem natürlichen Bach- und Flußlauf?</t>
  </si>
  <si>
    <t>Welche Bedeutung haben u.a. die in Uferstreifen an Bächen lebenden Insekten?</t>
  </si>
  <si>
    <t>Welche Funktion hat die Ufervegetation u.a.?</t>
  </si>
  <si>
    <t>Welches sind für ein kleines Fließgewässer tief greifende Veränderungen?</t>
  </si>
  <si>
    <t>Welche negative Auswirkungen hat u.a. die Begradigung eines Bachlaufes?</t>
  </si>
  <si>
    <t>Welche Aufgabe obliegt den Fischern verstärkt in der Zukunft?</t>
  </si>
  <si>
    <t>Müllablagerungen, wesentliche Veränderungen an Gewässern</t>
  </si>
  <si>
    <t>15. Oktober bis 15.März</t>
  </si>
  <si>
    <t>Die Rundmäuler sind eine eigene Tierklasse. Durch welche Gruppe sind sie in unseren einheimischen Gewässern?</t>
  </si>
  <si>
    <t>Lassen sich Regenbogen- und Bachforellen fruchtbar kreuzen?</t>
  </si>
  <si>
    <t>Die Zersetzung von organischem Material und die Freisetzung von Pflanzennährstoffen</t>
  </si>
  <si>
    <t>Unter der Wirbelsäule vom Kopfansatz bis zur Höhe des Afters</t>
  </si>
  <si>
    <t>Hecht und Barsch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</si>
</sst>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richtig&quot;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4"/>
      <color indexed="9"/>
      <name val="Arial"/>
      <family val="2"/>
    </font>
    <font>
      <sz val="20"/>
      <name val="Arial Black"/>
      <family val="2"/>
    </font>
    <font>
      <sz val="14"/>
      <color indexed="9"/>
      <name val="Arial Black"/>
      <family val="2"/>
    </font>
    <font>
      <sz val="14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6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9"/>
      </right>
      <top style="thin">
        <color indexed="5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8"/>
      </top>
      <bottom>
        <color indexed="63"/>
      </bottom>
    </border>
    <border>
      <left style="thin">
        <color indexed="9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7" fillId="35" borderId="0" xfId="0" applyFont="1" applyFill="1" applyAlignment="1">
      <alignment vertical="center"/>
    </xf>
    <xf numFmtId="0" fontId="0" fillId="36" borderId="14" xfId="0" applyFill="1" applyBorder="1" applyAlignment="1">
      <alignment vertical="center"/>
    </xf>
    <xf numFmtId="0" fontId="7" fillId="35" borderId="0" xfId="0" applyFont="1" applyFill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  <protection locked="0"/>
    </xf>
    <xf numFmtId="164" fontId="0" fillId="0" borderId="0" xfId="0" applyNumberFormat="1" applyAlignment="1">
      <alignment horizontal="center"/>
    </xf>
    <xf numFmtId="19" fontId="0" fillId="0" borderId="0" xfId="0" applyNumberFormat="1" applyAlignment="1">
      <alignment/>
    </xf>
    <xf numFmtId="0" fontId="2" fillId="0" borderId="10" xfId="0" applyFont="1" applyFill="1" applyBorder="1" applyAlignment="1">
      <alignment vertical="top" wrapText="1"/>
    </xf>
    <xf numFmtId="0" fontId="10" fillId="36" borderId="18" xfId="48" applyFont="1" applyFill="1" applyBorder="1" applyAlignment="1" applyProtection="1">
      <alignment vertical="center"/>
      <protection/>
    </xf>
    <xf numFmtId="19" fontId="11" fillId="0" borderId="0" xfId="48" applyNumberFormat="1" applyFont="1" applyAlignment="1" applyProtection="1">
      <alignment/>
      <protection/>
    </xf>
    <xf numFmtId="0" fontId="12" fillId="0" borderId="0" xfId="48" applyFont="1" applyAlignment="1" applyProtection="1">
      <alignment/>
      <protection/>
    </xf>
    <xf numFmtId="0" fontId="9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4</xdr:row>
      <xdr:rowOff>133350</xdr:rowOff>
    </xdr:from>
    <xdr:to>
      <xdr:col>8</xdr:col>
      <xdr:colOff>942975</xdr:colOff>
      <xdr:row>4</xdr:row>
      <xdr:rowOff>409575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304925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</xdr:row>
      <xdr:rowOff>133350</xdr:rowOff>
    </xdr:from>
    <xdr:to>
      <xdr:col>8</xdr:col>
      <xdr:colOff>942975</xdr:colOff>
      <xdr:row>5</xdr:row>
      <xdr:rowOff>409575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1819275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133350</xdr:rowOff>
    </xdr:from>
    <xdr:to>
      <xdr:col>8</xdr:col>
      <xdr:colOff>942975</xdr:colOff>
      <xdr:row>6</xdr:row>
      <xdr:rowOff>409575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63025" y="2333625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7</xdr:row>
      <xdr:rowOff>142875</xdr:rowOff>
    </xdr:from>
    <xdr:to>
      <xdr:col>8</xdr:col>
      <xdr:colOff>942975</xdr:colOff>
      <xdr:row>7</xdr:row>
      <xdr:rowOff>419100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63025" y="2857500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8</xdr:row>
      <xdr:rowOff>95250</xdr:rowOff>
    </xdr:from>
    <xdr:to>
      <xdr:col>8</xdr:col>
      <xdr:colOff>942975</xdr:colOff>
      <xdr:row>8</xdr:row>
      <xdr:rowOff>371475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63025" y="3324225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3:I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30.140625" style="0" bestFit="1" customWidth="1"/>
    <col min="3" max="4" width="22.8515625" style="21" bestFit="1" customWidth="1"/>
    <col min="5" max="5" width="11.8515625" style="21" bestFit="1" customWidth="1"/>
    <col min="6" max="6" width="11.421875" style="21" bestFit="1" customWidth="1"/>
    <col min="7" max="8" width="11.421875" style="21" customWidth="1"/>
    <col min="9" max="9" width="15.140625" style="0" bestFit="1" customWidth="1"/>
  </cols>
  <sheetData>
    <row r="3" ht="31.5">
      <c r="B3" s="22" t="s">
        <v>134</v>
      </c>
    </row>
    <row r="4" spans="2:9" ht="35.25" customHeight="1">
      <c r="B4" s="17" t="s">
        <v>1327</v>
      </c>
      <c r="C4" s="19" t="s">
        <v>1328</v>
      </c>
      <c r="D4" s="19" t="s">
        <v>1329</v>
      </c>
      <c r="E4" s="19" t="s">
        <v>1330</v>
      </c>
      <c r="F4" s="19" t="s">
        <v>1331</v>
      </c>
      <c r="G4" s="19" t="s">
        <v>2392</v>
      </c>
      <c r="H4" s="19"/>
      <c r="I4" s="17" t="s">
        <v>1333</v>
      </c>
    </row>
    <row r="5" spans="2:9" ht="40.5" customHeight="1">
      <c r="B5" s="33" t="s">
        <v>48</v>
      </c>
      <c r="C5" s="20">
        <v>200</v>
      </c>
      <c r="D5" s="20">
        <f>C5-COUNTIF('Allgemeine Fischkunde'!$H$2:$H$201,"=unbeantwortet")</f>
        <v>0</v>
      </c>
      <c r="E5" s="20">
        <f>COUNTIF('Allgemeine Fischkunde'!$H$2:$H$201,"=richtig")</f>
        <v>0</v>
      </c>
      <c r="F5" s="20">
        <f>COUNTIF('Allgemeine Fischkunde'!$H$2:$H$201,"=leider falsch")</f>
        <v>0</v>
      </c>
      <c r="G5" s="20">
        <f>COUNTIF('Allgemeine Fischkunde'!$J$2:$J$201,"&lt;&gt;")</f>
        <v>0</v>
      </c>
      <c r="H5" s="20"/>
      <c r="I5" s="18"/>
    </row>
    <row r="6" spans="2:9" ht="40.5" customHeight="1">
      <c r="B6" s="33" t="s">
        <v>255</v>
      </c>
      <c r="C6" s="20">
        <v>200</v>
      </c>
      <c r="D6" s="20">
        <f>C6-COUNTIF('Spezielle Fischkunde'!$H$2:$H$201,"=unbeantwortet")</f>
        <v>0</v>
      </c>
      <c r="E6" s="20">
        <f>COUNTIF('Spezielle Fischkunde'!$H$2:$H$201,"=richtig")</f>
        <v>0</v>
      </c>
      <c r="F6" s="20">
        <f>COUNTIF('Spezielle Fischkunde'!$H$2:$H$201,"=leider falsch")</f>
        <v>0</v>
      </c>
      <c r="G6" s="20">
        <f>COUNTIF('Spezielle Fischkunde'!$J$2:$J$201,"&lt;&gt;")</f>
        <v>0</v>
      </c>
      <c r="H6" s="20"/>
      <c r="I6" s="18"/>
    </row>
    <row r="7" spans="2:9" ht="40.5" customHeight="1">
      <c r="B7" s="33" t="s">
        <v>1225</v>
      </c>
      <c r="C7" s="20">
        <v>200</v>
      </c>
      <c r="D7" s="20">
        <f>C7-COUNTIF(Gewässerkunde!$H$2:$H$201,"=unbeantwortet")</f>
        <v>0</v>
      </c>
      <c r="E7" s="20">
        <f>COUNTIF(Gewässerkunde!$H$2:$H$201,"=richtig")</f>
        <v>0</v>
      </c>
      <c r="F7" s="20">
        <f>COUNTIF(Gewässerkunde!$H$2:$H$201,"=leider falsch")</f>
        <v>0</v>
      </c>
      <c r="G7" s="20">
        <f>COUNTIF(Gewässerkunde!$J$2:$J$201,"&lt;&gt;")</f>
        <v>0</v>
      </c>
      <c r="H7" s="20"/>
      <c r="I7" s="18"/>
    </row>
    <row r="8" spans="2:9" ht="40.5" customHeight="1">
      <c r="B8" s="33" t="s">
        <v>907</v>
      </c>
      <c r="C8" s="20">
        <v>200</v>
      </c>
      <c r="D8" s="20">
        <f>C8-COUNTIF(Gerätekunde!$H$2:$H$201,"=unbeantwortet")</f>
        <v>0</v>
      </c>
      <c r="E8" s="20">
        <f>COUNTIF(Gerätekunde!$H$2:$H$201,"=richtig")</f>
        <v>0</v>
      </c>
      <c r="F8" s="20">
        <f>COUNTIF(Gerätekunde!$H$2:$H$201,"=leider falsch")</f>
        <v>0</v>
      </c>
      <c r="G8" s="20">
        <f>COUNTIF(Gerätekunde!$J$2:$J$201,"&lt;&gt;")</f>
        <v>0</v>
      </c>
      <c r="H8" s="20"/>
      <c r="I8" s="18"/>
    </row>
    <row r="9" spans="2:9" ht="40.5" customHeight="1">
      <c r="B9" s="33" t="s">
        <v>1332</v>
      </c>
      <c r="C9" s="20">
        <v>200</v>
      </c>
      <c r="D9" s="20">
        <f>C9-COUNTIF(Gesetzeskunde!$H$2:$H$201,"=unbeantwortet")</f>
        <v>0</v>
      </c>
      <c r="E9" s="20">
        <f>COUNTIF(Gesetzeskunde!$H$2:$H$201,"=richtig")</f>
        <v>0</v>
      </c>
      <c r="F9" s="20">
        <f>COUNTIF(Gesetzeskunde!$H$2:$H$201,"=leider falsch")</f>
        <v>0</v>
      </c>
      <c r="G9" s="20">
        <f>COUNTIF(Gesetzeskunde!$J$2:$J$201,"&lt;&gt;")</f>
        <v>0</v>
      </c>
      <c r="H9" s="20"/>
      <c r="I9" s="18"/>
    </row>
    <row r="13" ht="23.25">
      <c r="B13" s="35" t="s">
        <v>2393</v>
      </c>
    </row>
  </sheetData>
  <sheetProtection sheet="1" scenarios="1" sort="0" autoFilter="0"/>
  <hyperlinks>
    <hyperlink ref="B5" location="'Allgemeine Fischkunde'!G2" display="Allgemeine Fischkunde"/>
    <hyperlink ref="B6" location="'Spezielle Fischkunde'!G2" display="Spezielle Fischkunde"/>
    <hyperlink ref="B7" location="Gewässerkunde!G2" display="Gewässerkunde"/>
    <hyperlink ref="B8" location="Gerätekunde!G2" display="Gerätekunde"/>
    <hyperlink ref="B9" location="Gesetzeskunde!G2" display="Gesetzeskunde"/>
    <hyperlink ref="B13" location="Prüfungsmodus!A1" display="&gt;&gt;&gt; Zum Prüfungsmodus"/>
  </hyperlinks>
  <printOptions/>
  <pageMargins left="0.25" right="0.25" top="0.75" bottom="0.75" header="0.3" footer="0.3"/>
  <pageSetup fitToHeight="1" fitToWidth="1" horizontalDpi="300" verticalDpi="300" orientation="landscape" paperSize="9" scale="87" r:id="rId2"/>
  <ignoredErrors>
    <ignoredError sqref="G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J202"/>
  <sheetViews>
    <sheetView showGridLines="0" showRowColHeaders="0" zoomScalePageLayoutView="0" workbookViewId="0" topLeftCell="B1">
      <pane ySplit="1" topLeftCell="A2" activePane="bottomLeft" state="frozen"/>
      <selection pane="topLeft" activeCell="C14" sqref="C14"/>
      <selection pane="bottomLeft" activeCell="B2" sqref="B2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3" customWidth="1"/>
    <col min="8" max="8" width="15.7109375" style="14" customWidth="1"/>
    <col min="9" max="9" width="17.42187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3" t="s">
        <v>1319</v>
      </c>
      <c r="J1" s="12" t="s">
        <v>1977</v>
      </c>
    </row>
    <row r="2" spans="1:10" ht="99.75" customHeight="1">
      <c r="A2" s="5" t="s">
        <v>48</v>
      </c>
      <c r="B2" s="5">
        <v>1</v>
      </c>
      <c r="C2" s="6" t="s">
        <v>271</v>
      </c>
      <c r="D2" s="6" t="s">
        <v>49</v>
      </c>
      <c r="E2" s="6" t="s">
        <v>50</v>
      </c>
      <c r="F2" s="6" t="s">
        <v>51</v>
      </c>
      <c r="G2" s="7"/>
      <c r="H2" s="16" t="str">
        <f aca="true" t="shared" si="0" ref="H2:H33">IF(G2="","unbeantwortet",IF(UPPER(G2)=I2,"richtig","leider falsch"))</f>
        <v>unbeantwortet</v>
      </c>
      <c r="I2" s="24" t="s">
        <v>1322</v>
      </c>
      <c r="J2" s="26"/>
    </row>
    <row r="3" spans="1:10" ht="99.75" customHeight="1">
      <c r="A3" s="5" t="s">
        <v>48</v>
      </c>
      <c r="B3" s="5">
        <v>2</v>
      </c>
      <c r="C3" s="6" t="s">
        <v>272</v>
      </c>
      <c r="D3" s="6" t="s">
        <v>52</v>
      </c>
      <c r="E3" s="6" t="s">
        <v>53</v>
      </c>
      <c r="F3" s="6" t="s">
        <v>54</v>
      </c>
      <c r="G3" s="7"/>
      <c r="H3" s="16" t="str">
        <f t="shared" si="0"/>
        <v>unbeantwortet</v>
      </c>
      <c r="I3" s="24" t="s">
        <v>1323</v>
      </c>
      <c r="J3" s="26"/>
    </row>
    <row r="4" spans="1:10" ht="99.75" customHeight="1">
      <c r="A4" s="5" t="s">
        <v>48</v>
      </c>
      <c r="B4" s="5">
        <v>3</v>
      </c>
      <c r="C4" s="6" t="s">
        <v>273</v>
      </c>
      <c r="D4" s="6" t="s">
        <v>55</v>
      </c>
      <c r="E4" s="6" t="s">
        <v>56</v>
      </c>
      <c r="F4" s="6" t="s">
        <v>57</v>
      </c>
      <c r="G4" s="7"/>
      <c r="H4" s="16" t="str">
        <f t="shared" si="0"/>
        <v>unbeantwortet</v>
      </c>
      <c r="I4" s="24" t="s">
        <v>1324</v>
      </c>
      <c r="J4" s="26"/>
    </row>
    <row r="5" spans="1:10" ht="99.75" customHeight="1">
      <c r="A5" s="5" t="s">
        <v>48</v>
      </c>
      <c r="B5" s="5">
        <v>4</v>
      </c>
      <c r="C5" s="6" t="s">
        <v>274</v>
      </c>
      <c r="D5" s="6" t="s">
        <v>58</v>
      </c>
      <c r="E5" s="6" t="s">
        <v>59</v>
      </c>
      <c r="F5" s="6" t="s">
        <v>60</v>
      </c>
      <c r="G5" s="7"/>
      <c r="H5" s="16" t="str">
        <f t="shared" si="0"/>
        <v>unbeantwortet</v>
      </c>
      <c r="I5" s="24" t="s">
        <v>1322</v>
      </c>
      <c r="J5" s="26"/>
    </row>
    <row r="6" spans="1:10" ht="99.75" customHeight="1">
      <c r="A6" s="5" t="s">
        <v>48</v>
      </c>
      <c r="B6" s="5">
        <v>5</v>
      </c>
      <c r="C6" s="6" t="s">
        <v>275</v>
      </c>
      <c r="D6" s="6" t="s">
        <v>61</v>
      </c>
      <c r="E6" s="6" t="s">
        <v>62</v>
      </c>
      <c r="F6" s="6" t="s">
        <v>63</v>
      </c>
      <c r="G6" s="7"/>
      <c r="H6" s="16" t="str">
        <f t="shared" si="0"/>
        <v>unbeantwortet</v>
      </c>
      <c r="I6" s="24" t="s">
        <v>1323</v>
      </c>
      <c r="J6" s="26"/>
    </row>
    <row r="7" spans="1:10" ht="99.75" customHeight="1">
      <c r="A7" s="5" t="s">
        <v>48</v>
      </c>
      <c r="B7" s="5">
        <v>6</v>
      </c>
      <c r="C7" s="6" t="s">
        <v>276</v>
      </c>
      <c r="D7" s="6" t="s">
        <v>64</v>
      </c>
      <c r="E7" s="6" t="s">
        <v>65</v>
      </c>
      <c r="F7" s="6" t="s">
        <v>66</v>
      </c>
      <c r="G7" s="7"/>
      <c r="H7" s="16" t="str">
        <f t="shared" si="0"/>
        <v>unbeantwortet</v>
      </c>
      <c r="I7" s="24" t="s">
        <v>1322</v>
      </c>
      <c r="J7" s="26"/>
    </row>
    <row r="8" spans="1:10" ht="99.75" customHeight="1">
      <c r="A8" s="5" t="s">
        <v>48</v>
      </c>
      <c r="B8" s="5">
        <v>7</v>
      </c>
      <c r="C8" s="6" t="s">
        <v>277</v>
      </c>
      <c r="D8" s="6" t="s">
        <v>67</v>
      </c>
      <c r="E8" s="6" t="s">
        <v>68</v>
      </c>
      <c r="F8" s="6" t="s">
        <v>69</v>
      </c>
      <c r="G8" s="7"/>
      <c r="H8" s="16" t="str">
        <f t="shared" si="0"/>
        <v>unbeantwortet</v>
      </c>
      <c r="I8" s="24" t="s">
        <v>1323</v>
      </c>
      <c r="J8" s="26"/>
    </row>
    <row r="9" spans="1:10" ht="99.75" customHeight="1">
      <c r="A9" s="5" t="s">
        <v>48</v>
      </c>
      <c r="B9" s="5">
        <v>8</v>
      </c>
      <c r="C9" s="6" t="s">
        <v>70</v>
      </c>
      <c r="D9" s="6" t="s">
        <v>71</v>
      </c>
      <c r="E9" s="6" t="s">
        <v>72</v>
      </c>
      <c r="F9" s="6" t="s">
        <v>73</v>
      </c>
      <c r="G9" s="7"/>
      <c r="H9" s="16" t="str">
        <f t="shared" si="0"/>
        <v>unbeantwortet</v>
      </c>
      <c r="I9" s="24" t="s">
        <v>1322</v>
      </c>
      <c r="J9" s="26"/>
    </row>
    <row r="10" spans="1:10" ht="99.75" customHeight="1">
      <c r="A10" s="5" t="s">
        <v>48</v>
      </c>
      <c r="B10" s="5">
        <v>9</v>
      </c>
      <c r="C10" s="6" t="s">
        <v>278</v>
      </c>
      <c r="D10" s="6" t="s">
        <v>74</v>
      </c>
      <c r="E10" s="6" t="s">
        <v>75</v>
      </c>
      <c r="F10" s="6" t="s">
        <v>76</v>
      </c>
      <c r="G10" s="7"/>
      <c r="H10" s="16" t="str">
        <f t="shared" si="0"/>
        <v>unbeantwortet</v>
      </c>
      <c r="I10" s="24" t="s">
        <v>1324</v>
      </c>
      <c r="J10" s="26"/>
    </row>
    <row r="11" spans="1:10" ht="99.75" customHeight="1">
      <c r="A11" s="5" t="s">
        <v>48</v>
      </c>
      <c r="B11" s="5">
        <v>10</v>
      </c>
      <c r="C11" s="6" t="s">
        <v>279</v>
      </c>
      <c r="D11" s="6" t="s">
        <v>77</v>
      </c>
      <c r="E11" s="6" t="s">
        <v>78</v>
      </c>
      <c r="F11" s="6" t="s">
        <v>79</v>
      </c>
      <c r="G11" s="7"/>
      <c r="H11" s="16" t="str">
        <f t="shared" si="0"/>
        <v>unbeantwortet</v>
      </c>
      <c r="I11" s="24" t="s">
        <v>1324</v>
      </c>
      <c r="J11" s="26"/>
    </row>
    <row r="12" spans="1:10" ht="99.75" customHeight="1">
      <c r="A12" s="5" t="s">
        <v>48</v>
      </c>
      <c r="B12" s="5">
        <v>11</v>
      </c>
      <c r="C12" s="6" t="s">
        <v>280</v>
      </c>
      <c r="D12" s="6" t="s">
        <v>80</v>
      </c>
      <c r="E12" s="6" t="s">
        <v>81</v>
      </c>
      <c r="F12" s="6" t="s">
        <v>82</v>
      </c>
      <c r="G12" s="7"/>
      <c r="H12" s="16" t="str">
        <f t="shared" si="0"/>
        <v>unbeantwortet</v>
      </c>
      <c r="I12" s="24" t="s">
        <v>1322</v>
      </c>
      <c r="J12" s="26"/>
    </row>
    <row r="13" spans="1:10" ht="99.75" customHeight="1">
      <c r="A13" s="5" t="s">
        <v>48</v>
      </c>
      <c r="B13" s="5">
        <v>12</v>
      </c>
      <c r="C13" s="6" t="s">
        <v>281</v>
      </c>
      <c r="D13" s="6" t="s">
        <v>83</v>
      </c>
      <c r="E13" s="6" t="s">
        <v>84</v>
      </c>
      <c r="F13" s="6" t="s">
        <v>85</v>
      </c>
      <c r="G13" s="7"/>
      <c r="H13" s="16" t="str">
        <f t="shared" si="0"/>
        <v>unbeantwortet</v>
      </c>
      <c r="I13" s="24" t="s">
        <v>1323</v>
      </c>
      <c r="J13" s="26"/>
    </row>
    <row r="14" spans="1:10" ht="99.75" customHeight="1">
      <c r="A14" s="5" t="s">
        <v>48</v>
      </c>
      <c r="B14" s="5">
        <v>13</v>
      </c>
      <c r="C14" s="6" t="s">
        <v>282</v>
      </c>
      <c r="D14" s="6" t="s">
        <v>86</v>
      </c>
      <c r="E14" s="6" t="s">
        <v>87</v>
      </c>
      <c r="F14" s="6" t="s">
        <v>88</v>
      </c>
      <c r="G14" s="7"/>
      <c r="H14" s="16" t="str">
        <f t="shared" si="0"/>
        <v>unbeantwortet</v>
      </c>
      <c r="I14" s="24" t="s">
        <v>1322</v>
      </c>
      <c r="J14" s="26"/>
    </row>
    <row r="15" spans="1:10" ht="99.75" customHeight="1">
      <c r="A15" s="5" t="s">
        <v>48</v>
      </c>
      <c r="B15" s="5">
        <v>14</v>
      </c>
      <c r="C15" s="6" t="s">
        <v>283</v>
      </c>
      <c r="D15" s="6" t="s">
        <v>89</v>
      </c>
      <c r="E15" s="6" t="s">
        <v>90</v>
      </c>
      <c r="F15" s="6" t="s">
        <v>284</v>
      </c>
      <c r="G15" s="7"/>
      <c r="H15" s="16" t="str">
        <f t="shared" si="0"/>
        <v>unbeantwortet</v>
      </c>
      <c r="I15" s="24" t="s">
        <v>1324</v>
      </c>
      <c r="J15" s="26"/>
    </row>
    <row r="16" spans="1:10" ht="99.75" customHeight="1">
      <c r="A16" s="5" t="s">
        <v>48</v>
      </c>
      <c r="B16" s="5">
        <v>15</v>
      </c>
      <c r="C16" s="6" t="s">
        <v>285</v>
      </c>
      <c r="D16" s="6" t="s">
        <v>91</v>
      </c>
      <c r="E16" s="6" t="s">
        <v>92</v>
      </c>
      <c r="F16" s="6" t="s">
        <v>93</v>
      </c>
      <c r="G16" s="7"/>
      <c r="H16" s="16" t="str">
        <f t="shared" si="0"/>
        <v>unbeantwortet</v>
      </c>
      <c r="I16" s="24" t="s">
        <v>1322</v>
      </c>
      <c r="J16" s="26"/>
    </row>
    <row r="17" spans="1:10" ht="99.75" customHeight="1">
      <c r="A17" s="5" t="s">
        <v>48</v>
      </c>
      <c r="B17" s="5">
        <v>16</v>
      </c>
      <c r="C17" s="6" t="s">
        <v>286</v>
      </c>
      <c r="D17" s="6" t="s">
        <v>94</v>
      </c>
      <c r="E17" s="6" t="s">
        <v>95</v>
      </c>
      <c r="F17" s="6" t="s">
        <v>96</v>
      </c>
      <c r="G17" s="7"/>
      <c r="H17" s="16" t="str">
        <f t="shared" si="0"/>
        <v>unbeantwortet</v>
      </c>
      <c r="I17" s="24" t="s">
        <v>1324</v>
      </c>
      <c r="J17" s="26"/>
    </row>
    <row r="18" spans="1:10" ht="99.75" customHeight="1">
      <c r="A18" s="5" t="s">
        <v>48</v>
      </c>
      <c r="B18" s="5">
        <v>17</v>
      </c>
      <c r="C18" s="6" t="s">
        <v>287</v>
      </c>
      <c r="D18" s="6" t="s">
        <v>50</v>
      </c>
      <c r="E18" s="6" t="s">
        <v>97</v>
      </c>
      <c r="F18" s="6" t="s">
        <v>98</v>
      </c>
      <c r="G18" s="7"/>
      <c r="H18" s="16" t="str">
        <f t="shared" si="0"/>
        <v>unbeantwortet</v>
      </c>
      <c r="I18" s="24" t="s">
        <v>1322</v>
      </c>
      <c r="J18" s="26"/>
    </row>
    <row r="19" spans="1:10" ht="99.75" customHeight="1">
      <c r="A19" s="5" t="s">
        <v>48</v>
      </c>
      <c r="B19" s="5">
        <v>18</v>
      </c>
      <c r="C19" s="6" t="s">
        <v>288</v>
      </c>
      <c r="D19" s="6" t="s">
        <v>99</v>
      </c>
      <c r="E19" s="6" t="s">
        <v>100</v>
      </c>
      <c r="F19" s="6" t="s">
        <v>101</v>
      </c>
      <c r="G19" s="7"/>
      <c r="H19" s="16" t="str">
        <f t="shared" si="0"/>
        <v>unbeantwortet</v>
      </c>
      <c r="I19" s="24" t="s">
        <v>1324</v>
      </c>
      <c r="J19" s="26"/>
    </row>
    <row r="20" spans="1:10" ht="99.75" customHeight="1">
      <c r="A20" s="5" t="s">
        <v>48</v>
      </c>
      <c r="B20" s="5">
        <v>19</v>
      </c>
      <c r="C20" s="6" t="s">
        <v>289</v>
      </c>
      <c r="D20" s="6" t="s">
        <v>102</v>
      </c>
      <c r="E20" s="6" t="s">
        <v>103</v>
      </c>
      <c r="F20" s="6" t="s">
        <v>104</v>
      </c>
      <c r="G20" s="7"/>
      <c r="H20" s="16" t="str">
        <f t="shared" si="0"/>
        <v>unbeantwortet</v>
      </c>
      <c r="I20" s="24" t="s">
        <v>1322</v>
      </c>
      <c r="J20" s="26"/>
    </row>
    <row r="21" spans="1:10" ht="99.75" customHeight="1">
      <c r="A21" s="5" t="s">
        <v>48</v>
      </c>
      <c r="B21" s="5">
        <v>20</v>
      </c>
      <c r="C21" s="6" t="s">
        <v>290</v>
      </c>
      <c r="D21" s="6" t="s">
        <v>105</v>
      </c>
      <c r="E21" s="6" t="s">
        <v>106</v>
      </c>
      <c r="F21" s="6" t="s">
        <v>107</v>
      </c>
      <c r="G21" s="7"/>
      <c r="H21" s="16" t="str">
        <f t="shared" si="0"/>
        <v>unbeantwortet</v>
      </c>
      <c r="I21" s="24" t="s">
        <v>1323</v>
      </c>
      <c r="J21" s="26"/>
    </row>
    <row r="22" spans="1:10" ht="99.75" customHeight="1">
      <c r="A22" s="5" t="s">
        <v>48</v>
      </c>
      <c r="B22" s="5">
        <v>21</v>
      </c>
      <c r="C22" s="6" t="s">
        <v>291</v>
      </c>
      <c r="D22" s="6" t="s">
        <v>108</v>
      </c>
      <c r="E22" s="6" t="s">
        <v>109</v>
      </c>
      <c r="F22" s="6" t="s">
        <v>110</v>
      </c>
      <c r="G22" s="7"/>
      <c r="H22" s="16" t="str">
        <f t="shared" si="0"/>
        <v>unbeantwortet</v>
      </c>
      <c r="I22" s="24" t="s">
        <v>1323</v>
      </c>
      <c r="J22" s="26"/>
    </row>
    <row r="23" spans="1:10" ht="99.75" customHeight="1">
      <c r="A23" s="5" t="s">
        <v>48</v>
      </c>
      <c r="B23" s="5">
        <v>22</v>
      </c>
      <c r="C23" s="6" t="s">
        <v>292</v>
      </c>
      <c r="D23" s="6" t="s">
        <v>111</v>
      </c>
      <c r="E23" s="6" t="s">
        <v>112</v>
      </c>
      <c r="F23" s="6" t="s">
        <v>113</v>
      </c>
      <c r="G23" s="7"/>
      <c r="H23" s="16" t="str">
        <f t="shared" si="0"/>
        <v>unbeantwortet</v>
      </c>
      <c r="I23" s="24" t="s">
        <v>1324</v>
      </c>
      <c r="J23" s="26"/>
    </row>
    <row r="24" spans="1:10" ht="99.75" customHeight="1">
      <c r="A24" s="5" t="s">
        <v>48</v>
      </c>
      <c r="B24" s="5">
        <v>23</v>
      </c>
      <c r="C24" s="6" t="s">
        <v>293</v>
      </c>
      <c r="D24" s="6" t="s">
        <v>114</v>
      </c>
      <c r="E24" s="6" t="s">
        <v>115</v>
      </c>
      <c r="F24" s="6" t="s">
        <v>116</v>
      </c>
      <c r="G24" s="7"/>
      <c r="H24" s="16" t="str">
        <f t="shared" si="0"/>
        <v>unbeantwortet</v>
      </c>
      <c r="I24" s="24" t="s">
        <v>1322</v>
      </c>
      <c r="J24" s="26"/>
    </row>
    <row r="25" spans="1:10" ht="99.75" customHeight="1">
      <c r="A25" s="5" t="s">
        <v>48</v>
      </c>
      <c r="B25" s="5">
        <v>24</v>
      </c>
      <c r="C25" s="6" t="s">
        <v>294</v>
      </c>
      <c r="D25" s="6" t="s">
        <v>117</v>
      </c>
      <c r="E25" s="6" t="s">
        <v>118</v>
      </c>
      <c r="F25" s="6" t="s">
        <v>119</v>
      </c>
      <c r="G25" s="7"/>
      <c r="H25" s="16" t="str">
        <f t="shared" si="0"/>
        <v>unbeantwortet</v>
      </c>
      <c r="I25" s="24" t="s">
        <v>1324</v>
      </c>
      <c r="J25" s="26"/>
    </row>
    <row r="26" spans="1:10" ht="99.75" customHeight="1">
      <c r="A26" s="5" t="s">
        <v>48</v>
      </c>
      <c r="B26" s="5">
        <v>25</v>
      </c>
      <c r="C26" s="6" t="s">
        <v>295</v>
      </c>
      <c r="D26" s="6" t="s">
        <v>120</v>
      </c>
      <c r="E26" s="6" t="s">
        <v>121</v>
      </c>
      <c r="F26" s="6" t="s">
        <v>122</v>
      </c>
      <c r="G26" s="7"/>
      <c r="H26" s="16" t="str">
        <f t="shared" si="0"/>
        <v>unbeantwortet</v>
      </c>
      <c r="I26" s="24" t="s">
        <v>1322</v>
      </c>
      <c r="J26" s="26"/>
    </row>
    <row r="27" spans="1:10" ht="99.75" customHeight="1">
      <c r="A27" s="5" t="s">
        <v>48</v>
      </c>
      <c r="B27" s="5">
        <v>26</v>
      </c>
      <c r="C27" s="6" t="s">
        <v>296</v>
      </c>
      <c r="D27" s="6" t="s">
        <v>123</v>
      </c>
      <c r="E27" s="6" t="s">
        <v>124</v>
      </c>
      <c r="F27" s="6" t="s">
        <v>125</v>
      </c>
      <c r="G27" s="7"/>
      <c r="H27" s="16" t="str">
        <f t="shared" si="0"/>
        <v>unbeantwortet</v>
      </c>
      <c r="I27" s="24" t="s">
        <v>1323</v>
      </c>
      <c r="J27" s="26"/>
    </row>
    <row r="28" spans="1:10" ht="99.75" customHeight="1">
      <c r="A28" s="5" t="s">
        <v>48</v>
      </c>
      <c r="B28" s="5">
        <v>27</v>
      </c>
      <c r="C28" s="6" t="s">
        <v>297</v>
      </c>
      <c r="D28" s="6" t="s">
        <v>126</v>
      </c>
      <c r="E28" s="6" t="s">
        <v>127</v>
      </c>
      <c r="F28" s="6" t="s">
        <v>128</v>
      </c>
      <c r="G28" s="7"/>
      <c r="H28" s="16" t="str">
        <f t="shared" si="0"/>
        <v>unbeantwortet</v>
      </c>
      <c r="I28" s="24" t="s">
        <v>1324</v>
      </c>
      <c r="J28" s="26"/>
    </row>
    <row r="29" spans="1:10" ht="99.75" customHeight="1">
      <c r="A29" s="5" t="s">
        <v>48</v>
      </c>
      <c r="B29" s="5">
        <v>28</v>
      </c>
      <c r="C29" s="6" t="s">
        <v>298</v>
      </c>
      <c r="D29" s="6" t="s">
        <v>129</v>
      </c>
      <c r="E29" s="6" t="s">
        <v>130</v>
      </c>
      <c r="F29" s="6" t="s">
        <v>131</v>
      </c>
      <c r="G29" s="7"/>
      <c r="H29" s="16" t="str">
        <f t="shared" si="0"/>
        <v>unbeantwortet</v>
      </c>
      <c r="I29" s="24" t="s">
        <v>1322</v>
      </c>
      <c r="J29" s="26"/>
    </row>
    <row r="30" spans="1:10" ht="99.75" customHeight="1">
      <c r="A30" s="5" t="s">
        <v>48</v>
      </c>
      <c r="B30" s="5">
        <v>29</v>
      </c>
      <c r="C30" s="6" t="s">
        <v>299</v>
      </c>
      <c r="D30" s="6" t="s">
        <v>132</v>
      </c>
      <c r="E30" s="6" t="s">
        <v>133</v>
      </c>
      <c r="F30" s="6" t="s">
        <v>525</v>
      </c>
      <c r="G30" s="7"/>
      <c r="H30" s="16" t="str">
        <f t="shared" si="0"/>
        <v>unbeantwortet</v>
      </c>
      <c r="I30" s="24" t="s">
        <v>1323</v>
      </c>
      <c r="J30" s="26"/>
    </row>
    <row r="31" spans="1:10" ht="99.75" customHeight="1">
      <c r="A31" s="5" t="s">
        <v>48</v>
      </c>
      <c r="B31" s="5">
        <v>30</v>
      </c>
      <c r="C31" s="6" t="s">
        <v>300</v>
      </c>
      <c r="D31" s="6" t="s">
        <v>526</v>
      </c>
      <c r="E31" s="6" t="s">
        <v>527</v>
      </c>
      <c r="F31" s="6" t="s">
        <v>528</v>
      </c>
      <c r="G31" s="7"/>
      <c r="H31" s="16" t="str">
        <f t="shared" si="0"/>
        <v>unbeantwortet</v>
      </c>
      <c r="I31" s="24" t="s">
        <v>1323</v>
      </c>
      <c r="J31" s="26"/>
    </row>
    <row r="32" spans="1:10" ht="99.75" customHeight="1">
      <c r="A32" s="5" t="s">
        <v>48</v>
      </c>
      <c r="B32" s="5">
        <v>31</v>
      </c>
      <c r="C32" s="6" t="s">
        <v>529</v>
      </c>
      <c r="D32" s="6" t="s">
        <v>530</v>
      </c>
      <c r="E32" s="6" t="s">
        <v>531</v>
      </c>
      <c r="F32" s="6" t="s">
        <v>532</v>
      </c>
      <c r="G32" s="7"/>
      <c r="H32" s="16" t="str">
        <f t="shared" si="0"/>
        <v>unbeantwortet</v>
      </c>
      <c r="I32" s="24" t="s">
        <v>1324</v>
      </c>
      <c r="J32" s="26"/>
    </row>
    <row r="33" spans="1:10" ht="99.75" customHeight="1">
      <c r="A33" s="5" t="s">
        <v>48</v>
      </c>
      <c r="B33" s="5">
        <v>32</v>
      </c>
      <c r="C33" s="6" t="s">
        <v>301</v>
      </c>
      <c r="D33" s="6" t="s">
        <v>533</v>
      </c>
      <c r="E33" s="6" t="s">
        <v>534</v>
      </c>
      <c r="F33" s="6" t="s">
        <v>535</v>
      </c>
      <c r="G33" s="7"/>
      <c r="H33" s="16" t="str">
        <f t="shared" si="0"/>
        <v>unbeantwortet</v>
      </c>
      <c r="I33" s="24" t="s">
        <v>1323</v>
      </c>
      <c r="J33" s="26"/>
    </row>
    <row r="34" spans="1:10" ht="99.75" customHeight="1">
      <c r="A34" s="5" t="s">
        <v>48</v>
      </c>
      <c r="B34" s="5">
        <v>33</v>
      </c>
      <c r="C34" s="6" t="s">
        <v>302</v>
      </c>
      <c r="D34" s="6" t="s">
        <v>536</v>
      </c>
      <c r="E34" s="6" t="s">
        <v>537</v>
      </c>
      <c r="F34" s="6" t="s">
        <v>538</v>
      </c>
      <c r="G34" s="7"/>
      <c r="H34" s="16" t="str">
        <f aca="true" t="shared" si="1" ref="H34:H65">IF(G34="","unbeantwortet",IF(UPPER(G34)=I34,"richtig","leider falsch"))</f>
        <v>unbeantwortet</v>
      </c>
      <c r="I34" s="24" t="s">
        <v>1322</v>
      </c>
      <c r="J34" s="26"/>
    </row>
    <row r="35" spans="1:10" ht="99.75" customHeight="1">
      <c r="A35" s="5" t="s">
        <v>48</v>
      </c>
      <c r="B35" s="5">
        <v>34</v>
      </c>
      <c r="C35" s="6" t="s">
        <v>303</v>
      </c>
      <c r="D35" s="6" t="s">
        <v>539</v>
      </c>
      <c r="E35" s="6" t="s">
        <v>540</v>
      </c>
      <c r="F35" s="6" t="s">
        <v>541</v>
      </c>
      <c r="G35" s="7"/>
      <c r="H35" s="16" t="str">
        <f t="shared" si="1"/>
        <v>unbeantwortet</v>
      </c>
      <c r="I35" s="24" t="s">
        <v>1322</v>
      </c>
      <c r="J35" s="26"/>
    </row>
    <row r="36" spans="1:10" ht="99.75" customHeight="1">
      <c r="A36" s="5" t="s">
        <v>48</v>
      </c>
      <c r="B36" s="5">
        <v>35</v>
      </c>
      <c r="C36" s="6" t="s">
        <v>304</v>
      </c>
      <c r="D36" s="6" t="s">
        <v>305</v>
      </c>
      <c r="E36" s="6" t="s">
        <v>532</v>
      </c>
      <c r="F36" s="6" t="s">
        <v>306</v>
      </c>
      <c r="G36" s="7"/>
      <c r="H36" s="16" t="str">
        <f t="shared" si="1"/>
        <v>unbeantwortet</v>
      </c>
      <c r="I36" s="24" t="s">
        <v>1322</v>
      </c>
      <c r="J36" s="26"/>
    </row>
    <row r="37" spans="1:10" ht="99.75" customHeight="1">
      <c r="A37" s="5" t="s">
        <v>48</v>
      </c>
      <c r="B37" s="5">
        <v>36</v>
      </c>
      <c r="C37" s="6" t="s">
        <v>542</v>
      </c>
      <c r="D37" s="6" t="s">
        <v>543</v>
      </c>
      <c r="E37" s="6" t="s">
        <v>307</v>
      </c>
      <c r="F37" s="6" t="s">
        <v>544</v>
      </c>
      <c r="G37" s="7"/>
      <c r="H37" s="16" t="str">
        <f t="shared" si="1"/>
        <v>unbeantwortet</v>
      </c>
      <c r="I37" s="24" t="s">
        <v>1322</v>
      </c>
      <c r="J37" s="26"/>
    </row>
    <row r="38" spans="1:10" ht="99.75" customHeight="1">
      <c r="A38" s="5" t="s">
        <v>48</v>
      </c>
      <c r="B38" s="5">
        <v>37</v>
      </c>
      <c r="C38" s="6" t="s">
        <v>308</v>
      </c>
      <c r="D38" s="6" t="s">
        <v>309</v>
      </c>
      <c r="E38" s="6" t="s">
        <v>545</v>
      </c>
      <c r="F38" s="6" t="s">
        <v>310</v>
      </c>
      <c r="G38" s="7"/>
      <c r="H38" s="16" t="str">
        <f t="shared" si="1"/>
        <v>unbeantwortet</v>
      </c>
      <c r="I38" s="24" t="s">
        <v>1324</v>
      </c>
      <c r="J38" s="26"/>
    </row>
    <row r="39" spans="1:10" ht="99.75" customHeight="1">
      <c r="A39" s="5" t="s">
        <v>48</v>
      </c>
      <c r="B39" s="5">
        <v>38</v>
      </c>
      <c r="C39" s="6" t="s">
        <v>311</v>
      </c>
      <c r="D39" s="6" t="s">
        <v>546</v>
      </c>
      <c r="E39" s="6" t="s">
        <v>547</v>
      </c>
      <c r="F39" s="6" t="s">
        <v>548</v>
      </c>
      <c r="G39" s="7"/>
      <c r="H39" s="16" t="str">
        <f t="shared" si="1"/>
        <v>unbeantwortet</v>
      </c>
      <c r="I39" s="24" t="s">
        <v>1322</v>
      </c>
      <c r="J39" s="26"/>
    </row>
    <row r="40" spans="1:10" ht="99.75" customHeight="1">
      <c r="A40" s="5" t="s">
        <v>48</v>
      </c>
      <c r="B40" s="5">
        <v>39</v>
      </c>
      <c r="C40" s="6" t="s">
        <v>312</v>
      </c>
      <c r="D40" s="6" t="s">
        <v>549</v>
      </c>
      <c r="E40" s="6" t="s">
        <v>550</v>
      </c>
      <c r="F40" s="6" t="s">
        <v>551</v>
      </c>
      <c r="G40" s="7"/>
      <c r="H40" s="16" t="str">
        <f t="shared" si="1"/>
        <v>unbeantwortet</v>
      </c>
      <c r="I40" s="24" t="s">
        <v>1322</v>
      </c>
      <c r="J40" s="26"/>
    </row>
    <row r="41" spans="1:10" ht="99.75" customHeight="1">
      <c r="A41" s="5" t="s">
        <v>48</v>
      </c>
      <c r="B41" s="5">
        <v>40</v>
      </c>
      <c r="C41" s="6" t="s">
        <v>313</v>
      </c>
      <c r="D41" s="6" t="s">
        <v>552</v>
      </c>
      <c r="E41" s="6" t="s">
        <v>553</v>
      </c>
      <c r="F41" s="6" t="s">
        <v>554</v>
      </c>
      <c r="G41" s="7"/>
      <c r="H41" s="16" t="str">
        <f t="shared" si="1"/>
        <v>unbeantwortet</v>
      </c>
      <c r="I41" s="24" t="s">
        <v>1323</v>
      </c>
      <c r="J41" s="26"/>
    </row>
    <row r="42" spans="1:10" ht="99.75" customHeight="1">
      <c r="A42" s="5" t="s">
        <v>48</v>
      </c>
      <c r="B42" s="5">
        <v>41</v>
      </c>
      <c r="C42" s="6" t="s">
        <v>314</v>
      </c>
      <c r="D42" s="6" t="s">
        <v>555</v>
      </c>
      <c r="E42" s="6" t="s">
        <v>556</v>
      </c>
      <c r="F42" s="6" t="s">
        <v>557</v>
      </c>
      <c r="G42" s="7"/>
      <c r="H42" s="16" t="str">
        <f t="shared" si="1"/>
        <v>unbeantwortet</v>
      </c>
      <c r="I42" s="24" t="s">
        <v>1324</v>
      </c>
      <c r="J42" s="26"/>
    </row>
    <row r="43" spans="1:10" ht="99.75" customHeight="1">
      <c r="A43" s="5" t="s">
        <v>48</v>
      </c>
      <c r="B43" s="5">
        <v>42</v>
      </c>
      <c r="C43" s="6" t="s">
        <v>315</v>
      </c>
      <c r="D43" s="6" t="s">
        <v>558</v>
      </c>
      <c r="E43" s="6" t="s">
        <v>559</v>
      </c>
      <c r="F43" s="6" t="s">
        <v>560</v>
      </c>
      <c r="G43" s="7"/>
      <c r="H43" s="16" t="str">
        <f t="shared" si="1"/>
        <v>unbeantwortet</v>
      </c>
      <c r="I43" s="24" t="s">
        <v>1324</v>
      </c>
      <c r="J43" s="26"/>
    </row>
    <row r="44" spans="1:10" ht="99.75" customHeight="1">
      <c r="A44" s="5" t="s">
        <v>48</v>
      </c>
      <c r="B44" s="5">
        <v>43</v>
      </c>
      <c r="C44" s="6" t="s">
        <v>316</v>
      </c>
      <c r="D44" s="6" t="s">
        <v>561</v>
      </c>
      <c r="E44" s="6" t="s">
        <v>562</v>
      </c>
      <c r="F44" s="6" t="s">
        <v>563</v>
      </c>
      <c r="G44" s="7"/>
      <c r="H44" s="16" t="str">
        <f t="shared" si="1"/>
        <v>unbeantwortet</v>
      </c>
      <c r="I44" s="24" t="s">
        <v>1324</v>
      </c>
      <c r="J44" s="26"/>
    </row>
    <row r="45" spans="1:10" ht="99.75" customHeight="1">
      <c r="A45" s="5" t="s">
        <v>48</v>
      </c>
      <c r="B45" s="5">
        <v>44</v>
      </c>
      <c r="C45" s="6" t="s">
        <v>317</v>
      </c>
      <c r="D45" s="6" t="s">
        <v>564</v>
      </c>
      <c r="E45" s="6" t="s">
        <v>83</v>
      </c>
      <c r="F45" s="6" t="s">
        <v>565</v>
      </c>
      <c r="G45" s="7"/>
      <c r="H45" s="16" t="str">
        <f t="shared" si="1"/>
        <v>unbeantwortet</v>
      </c>
      <c r="I45" s="24" t="s">
        <v>1322</v>
      </c>
      <c r="J45" s="26"/>
    </row>
    <row r="46" spans="1:10" ht="99.75" customHeight="1">
      <c r="A46" s="5" t="s">
        <v>48</v>
      </c>
      <c r="B46" s="5">
        <v>45</v>
      </c>
      <c r="C46" s="6" t="s">
        <v>318</v>
      </c>
      <c r="D46" s="6" t="s">
        <v>566</v>
      </c>
      <c r="E46" s="6" t="s">
        <v>567</v>
      </c>
      <c r="F46" s="6" t="s">
        <v>568</v>
      </c>
      <c r="G46" s="7"/>
      <c r="H46" s="16" t="str">
        <f t="shared" si="1"/>
        <v>unbeantwortet</v>
      </c>
      <c r="I46" s="24" t="s">
        <v>1323</v>
      </c>
      <c r="J46" s="26"/>
    </row>
    <row r="47" spans="1:10" ht="99.75" customHeight="1">
      <c r="A47" s="5" t="s">
        <v>48</v>
      </c>
      <c r="B47" s="5">
        <v>46</v>
      </c>
      <c r="C47" s="6" t="s">
        <v>319</v>
      </c>
      <c r="D47" s="6" t="s">
        <v>569</v>
      </c>
      <c r="E47" s="6" t="s">
        <v>570</v>
      </c>
      <c r="F47" s="6" t="s">
        <v>571</v>
      </c>
      <c r="G47" s="7"/>
      <c r="H47" s="16" t="str">
        <f t="shared" si="1"/>
        <v>unbeantwortet</v>
      </c>
      <c r="I47" s="24" t="s">
        <v>1322</v>
      </c>
      <c r="J47" s="26"/>
    </row>
    <row r="48" spans="1:10" ht="99.75" customHeight="1">
      <c r="A48" s="5" t="s">
        <v>48</v>
      </c>
      <c r="B48" s="5">
        <v>47</v>
      </c>
      <c r="C48" s="6" t="s">
        <v>320</v>
      </c>
      <c r="D48" s="6" t="s">
        <v>572</v>
      </c>
      <c r="E48" s="6" t="s">
        <v>573</v>
      </c>
      <c r="F48" s="6" t="s">
        <v>574</v>
      </c>
      <c r="G48" s="7"/>
      <c r="H48" s="16" t="str">
        <f t="shared" si="1"/>
        <v>unbeantwortet</v>
      </c>
      <c r="I48" s="24" t="s">
        <v>1323</v>
      </c>
      <c r="J48" s="26"/>
    </row>
    <row r="49" spans="1:10" ht="99.75" customHeight="1">
      <c r="A49" s="5" t="s">
        <v>48</v>
      </c>
      <c r="B49" s="5">
        <v>48</v>
      </c>
      <c r="C49" s="6" t="s">
        <v>321</v>
      </c>
      <c r="D49" s="6" t="s">
        <v>575</v>
      </c>
      <c r="E49" s="6" t="s">
        <v>576</v>
      </c>
      <c r="F49" s="6" t="s">
        <v>577</v>
      </c>
      <c r="G49" s="7"/>
      <c r="H49" s="16" t="str">
        <f t="shared" si="1"/>
        <v>unbeantwortet</v>
      </c>
      <c r="I49" s="24" t="s">
        <v>1324</v>
      </c>
      <c r="J49" s="26"/>
    </row>
    <row r="50" spans="1:10" ht="99.75" customHeight="1">
      <c r="A50" s="5" t="s">
        <v>48</v>
      </c>
      <c r="B50" s="5">
        <v>49</v>
      </c>
      <c r="C50" s="6" t="s">
        <v>322</v>
      </c>
      <c r="D50" s="6" t="s">
        <v>578</v>
      </c>
      <c r="E50" s="6" t="s">
        <v>579</v>
      </c>
      <c r="F50" s="6" t="s">
        <v>580</v>
      </c>
      <c r="G50" s="7"/>
      <c r="H50" s="16" t="str">
        <f t="shared" si="1"/>
        <v>unbeantwortet</v>
      </c>
      <c r="I50" s="24" t="s">
        <v>1322</v>
      </c>
      <c r="J50" s="26"/>
    </row>
    <row r="51" spans="1:10" ht="99.75" customHeight="1">
      <c r="A51" s="5" t="s">
        <v>48</v>
      </c>
      <c r="B51" s="5">
        <v>50</v>
      </c>
      <c r="C51" s="6" t="s">
        <v>323</v>
      </c>
      <c r="D51" s="6" t="s">
        <v>581</v>
      </c>
      <c r="E51" s="6" t="s">
        <v>582</v>
      </c>
      <c r="F51" s="6" t="s">
        <v>583</v>
      </c>
      <c r="G51" s="7"/>
      <c r="H51" s="16" t="str">
        <f t="shared" si="1"/>
        <v>unbeantwortet</v>
      </c>
      <c r="I51" s="24" t="s">
        <v>1322</v>
      </c>
      <c r="J51" s="26"/>
    </row>
    <row r="52" spans="1:10" ht="99.75" customHeight="1">
      <c r="A52" s="5" t="s">
        <v>48</v>
      </c>
      <c r="B52" s="5">
        <v>51</v>
      </c>
      <c r="C52" s="6" t="s">
        <v>324</v>
      </c>
      <c r="D52" s="6" t="s">
        <v>584</v>
      </c>
      <c r="E52" s="6" t="s">
        <v>585</v>
      </c>
      <c r="F52" s="6" t="s">
        <v>586</v>
      </c>
      <c r="G52" s="7"/>
      <c r="H52" s="16" t="str">
        <f t="shared" si="1"/>
        <v>unbeantwortet</v>
      </c>
      <c r="I52" s="24" t="s">
        <v>1324</v>
      </c>
      <c r="J52" s="26"/>
    </row>
    <row r="53" spans="1:10" ht="99.75" customHeight="1">
      <c r="A53" s="5" t="s">
        <v>48</v>
      </c>
      <c r="B53" s="5">
        <v>52</v>
      </c>
      <c r="C53" s="6" t="s">
        <v>325</v>
      </c>
      <c r="D53" s="6" t="s">
        <v>587</v>
      </c>
      <c r="E53" s="6" t="s">
        <v>588</v>
      </c>
      <c r="F53" s="6" t="s">
        <v>589</v>
      </c>
      <c r="G53" s="7"/>
      <c r="H53" s="16" t="str">
        <f t="shared" si="1"/>
        <v>unbeantwortet</v>
      </c>
      <c r="I53" s="24" t="s">
        <v>1324</v>
      </c>
      <c r="J53" s="26"/>
    </row>
    <row r="54" spans="1:10" ht="99.75" customHeight="1">
      <c r="A54" s="5" t="s">
        <v>48</v>
      </c>
      <c r="B54" s="5">
        <v>53</v>
      </c>
      <c r="C54" s="6" t="s">
        <v>1813</v>
      </c>
      <c r="D54" s="6" t="s">
        <v>590</v>
      </c>
      <c r="E54" s="6" t="s">
        <v>591</v>
      </c>
      <c r="F54" s="6" t="s">
        <v>592</v>
      </c>
      <c r="G54" s="7"/>
      <c r="H54" s="16" t="str">
        <f t="shared" si="1"/>
        <v>unbeantwortet</v>
      </c>
      <c r="I54" s="24" t="s">
        <v>1322</v>
      </c>
      <c r="J54" s="26"/>
    </row>
    <row r="55" spans="1:10" ht="99.75" customHeight="1">
      <c r="A55" s="5" t="s">
        <v>48</v>
      </c>
      <c r="B55" s="5">
        <v>54</v>
      </c>
      <c r="C55" s="6" t="s">
        <v>1814</v>
      </c>
      <c r="D55" s="6" t="s">
        <v>1815</v>
      </c>
      <c r="E55" s="6" t="s">
        <v>1816</v>
      </c>
      <c r="F55" s="6" t="s">
        <v>1817</v>
      </c>
      <c r="G55" s="7"/>
      <c r="H55" s="16" t="str">
        <f t="shared" si="1"/>
        <v>unbeantwortet</v>
      </c>
      <c r="I55" s="24" t="s">
        <v>1324</v>
      </c>
      <c r="J55" s="26"/>
    </row>
    <row r="56" spans="1:10" ht="99.75" customHeight="1">
      <c r="A56" s="5" t="s">
        <v>48</v>
      </c>
      <c r="B56" s="5">
        <v>55</v>
      </c>
      <c r="C56" s="6" t="s">
        <v>1818</v>
      </c>
      <c r="D56" s="6" t="s">
        <v>1819</v>
      </c>
      <c r="E56" s="6" t="s">
        <v>1820</v>
      </c>
      <c r="F56" s="6" t="s">
        <v>1821</v>
      </c>
      <c r="G56" s="7"/>
      <c r="H56" s="16" t="str">
        <f t="shared" si="1"/>
        <v>unbeantwortet</v>
      </c>
      <c r="I56" s="24" t="s">
        <v>1322</v>
      </c>
      <c r="J56" s="26"/>
    </row>
    <row r="57" spans="1:10" ht="99.75" customHeight="1">
      <c r="A57" s="5" t="s">
        <v>48</v>
      </c>
      <c r="B57" s="5">
        <v>56</v>
      </c>
      <c r="C57" s="6" t="s">
        <v>1822</v>
      </c>
      <c r="D57" s="6" t="s">
        <v>2114</v>
      </c>
      <c r="E57" s="6" t="s">
        <v>2115</v>
      </c>
      <c r="F57" s="6" t="s">
        <v>1823</v>
      </c>
      <c r="G57" s="7"/>
      <c r="H57" s="16" t="str">
        <f t="shared" si="1"/>
        <v>unbeantwortet</v>
      </c>
      <c r="I57" s="24" t="s">
        <v>1324</v>
      </c>
      <c r="J57" s="26"/>
    </row>
    <row r="58" spans="1:10" ht="99.75" customHeight="1">
      <c r="A58" s="5" t="s">
        <v>48</v>
      </c>
      <c r="B58" s="5">
        <v>57</v>
      </c>
      <c r="C58" s="6" t="s">
        <v>1824</v>
      </c>
      <c r="D58" s="6" t="s">
        <v>2116</v>
      </c>
      <c r="E58" s="6" t="s">
        <v>2117</v>
      </c>
      <c r="F58" s="6" t="s">
        <v>2118</v>
      </c>
      <c r="G58" s="7"/>
      <c r="H58" s="16" t="str">
        <f t="shared" si="1"/>
        <v>unbeantwortet</v>
      </c>
      <c r="I58" s="24" t="s">
        <v>1323</v>
      </c>
      <c r="J58" s="26"/>
    </row>
    <row r="59" spans="1:10" ht="99.75" customHeight="1">
      <c r="A59" s="5" t="s">
        <v>48</v>
      </c>
      <c r="B59" s="5">
        <v>58</v>
      </c>
      <c r="C59" s="6" t="s">
        <v>1825</v>
      </c>
      <c r="D59" s="6" t="s">
        <v>2119</v>
      </c>
      <c r="E59" s="6" t="s">
        <v>2120</v>
      </c>
      <c r="F59" s="6" t="s">
        <v>2121</v>
      </c>
      <c r="G59" s="7"/>
      <c r="H59" s="16" t="str">
        <f t="shared" si="1"/>
        <v>unbeantwortet</v>
      </c>
      <c r="I59" s="24" t="s">
        <v>1324</v>
      </c>
      <c r="J59" s="26"/>
    </row>
    <row r="60" spans="1:10" ht="99.75" customHeight="1">
      <c r="A60" s="5" t="s">
        <v>48</v>
      </c>
      <c r="B60" s="5">
        <v>59</v>
      </c>
      <c r="C60" s="6" t="s">
        <v>1826</v>
      </c>
      <c r="D60" s="6" t="s">
        <v>2122</v>
      </c>
      <c r="E60" s="6" t="s">
        <v>2123</v>
      </c>
      <c r="F60" s="6" t="s">
        <v>2124</v>
      </c>
      <c r="G60" s="7"/>
      <c r="H60" s="16" t="str">
        <f t="shared" si="1"/>
        <v>unbeantwortet</v>
      </c>
      <c r="I60" s="24" t="s">
        <v>1324</v>
      </c>
      <c r="J60" s="26"/>
    </row>
    <row r="61" spans="1:10" ht="99.75" customHeight="1">
      <c r="A61" s="5" t="s">
        <v>48</v>
      </c>
      <c r="B61" s="5">
        <v>60</v>
      </c>
      <c r="C61" s="6" t="s">
        <v>1827</v>
      </c>
      <c r="D61" s="6" t="s">
        <v>2125</v>
      </c>
      <c r="E61" s="6" t="s">
        <v>2126</v>
      </c>
      <c r="F61" s="6" t="s">
        <v>2127</v>
      </c>
      <c r="G61" s="7"/>
      <c r="H61" s="16" t="str">
        <f t="shared" si="1"/>
        <v>unbeantwortet</v>
      </c>
      <c r="I61" s="24" t="s">
        <v>1322</v>
      </c>
      <c r="J61" s="26"/>
    </row>
    <row r="62" spans="1:10" ht="99.75" customHeight="1">
      <c r="A62" s="5" t="s">
        <v>48</v>
      </c>
      <c r="B62" s="5">
        <v>61</v>
      </c>
      <c r="C62" s="6" t="s">
        <v>1828</v>
      </c>
      <c r="D62" s="6" t="s">
        <v>2128</v>
      </c>
      <c r="E62" s="6" t="s">
        <v>2129</v>
      </c>
      <c r="F62" s="6" t="s">
        <v>2130</v>
      </c>
      <c r="G62" s="7"/>
      <c r="H62" s="16" t="str">
        <f t="shared" si="1"/>
        <v>unbeantwortet</v>
      </c>
      <c r="I62" s="24" t="s">
        <v>1324</v>
      </c>
      <c r="J62" s="26"/>
    </row>
    <row r="63" spans="1:10" ht="99.75" customHeight="1">
      <c r="A63" s="5" t="s">
        <v>48</v>
      </c>
      <c r="B63" s="5">
        <v>62</v>
      </c>
      <c r="C63" s="6" t="s">
        <v>1829</v>
      </c>
      <c r="D63" s="6" t="s">
        <v>2131</v>
      </c>
      <c r="E63" s="6" t="s">
        <v>2132</v>
      </c>
      <c r="F63" s="6" t="s">
        <v>2133</v>
      </c>
      <c r="G63" s="7"/>
      <c r="H63" s="16" t="str">
        <f t="shared" si="1"/>
        <v>unbeantwortet</v>
      </c>
      <c r="I63" s="24" t="s">
        <v>1323</v>
      </c>
      <c r="J63" s="26"/>
    </row>
    <row r="64" spans="1:10" ht="99.75" customHeight="1">
      <c r="A64" s="5" t="s">
        <v>48</v>
      </c>
      <c r="B64" s="5">
        <v>63</v>
      </c>
      <c r="C64" s="6" t="s">
        <v>1830</v>
      </c>
      <c r="D64" s="6" t="s">
        <v>1831</v>
      </c>
      <c r="E64" s="6" t="s">
        <v>2134</v>
      </c>
      <c r="F64" s="6" t="s">
        <v>2135</v>
      </c>
      <c r="G64" s="7"/>
      <c r="H64" s="16" t="str">
        <f t="shared" si="1"/>
        <v>unbeantwortet</v>
      </c>
      <c r="I64" s="24" t="s">
        <v>1322</v>
      </c>
      <c r="J64" s="26"/>
    </row>
    <row r="65" spans="1:10" ht="99.75" customHeight="1">
      <c r="A65" s="5" t="s">
        <v>48</v>
      </c>
      <c r="B65" s="5">
        <v>64</v>
      </c>
      <c r="C65" s="6" t="s">
        <v>1832</v>
      </c>
      <c r="D65" s="6" t="s">
        <v>2136</v>
      </c>
      <c r="E65" s="6" t="s">
        <v>2137</v>
      </c>
      <c r="F65" s="6" t="s">
        <v>2138</v>
      </c>
      <c r="G65" s="7"/>
      <c r="H65" s="16" t="str">
        <f t="shared" si="1"/>
        <v>unbeantwortet</v>
      </c>
      <c r="I65" s="24" t="s">
        <v>1323</v>
      </c>
      <c r="J65" s="26"/>
    </row>
    <row r="66" spans="1:10" ht="99.75" customHeight="1">
      <c r="A66" s="5" t="s">
        <v>48</v>
      </c>
      <c r="B66" s="5">
        <v>65</v>
      </c>
      <c r="C66" s="6" t="s">
        <v>3290</v>
      </c>
      <c r="D66" s="6" t="s">
        <v>83</v>
      </c>
      <c r="E66" s="6" t="s">
        <v>2139</v>
      </c>
      <c r="F66" s="6" t="s">
        <v>84</v>
      </c>
      <c r="G66" s="7"/>
      <c r="H66" s="16" t="str">
        <f aca="true" t="shared" si="2" ref="H66:H97">IF(G66="","unbeantwortet",IF(UPPER(G66)=I66,"richtig","leider falsch"))</f>
        <v>unbeantwortet</v>
      </c>
      <c r="I66" s="24" t="s">
        <v>1324</v>
      </c>
      <c r="J66" s="26"/>
    </row>
    <row r="67" spans="1:10" ht="99.75" customHeight="1">
      <c r="A67" s="5" t="s">
        <v>48</v>
      </c>
      <c r="B67" s="5">
        <v>66</v>
      </c>
      <c r="C67" s="6" t="s">
        <v>3291</v>
      </c>
      <c r="D67" s="6" t="s">
        <v>540</v>
      </c>
      <c r="E67" s="6" t="s">
        <v>539</v>
      </c>
      <c r="F67" s="6" t="s">
        <v>2140</v>
      </c>
      <c r="G67" s="7"/>
      <c r="H67" s="16" t="str">
        <f t="shared" si="2"/>
        <v>unbeantwortet</v>
      </c>
      <c r="I67" s="24" t="s">
        <v>1322</v>
      </c>
      <c r="J67" s="26"/>
    </row>
    <row r="68" spans="1:10" ht="99.75" customHeight="1">
      <c r="A68" s="5" t="s">
        <v>48</v>
      </c>
      <c r="B68" s="5">
        <v>67</v>
      </c>
      <c r="C68" s="6" t="s">
        <v>3292</v>
      </c>
      <c r="D68" s="6" t="s">
        <v>127</v>
      </c>
      <c r="E68" s="6" t="s">
        <v>3293</v>
      </c>
      <c r="F68" s="6" t="s">
        <v>3294</v>
      </c>
      <c r="G68" s="7"/>
      <c r="H68" s="16" t="str">
        <f t="shared" si="2"/>
        <v>unbeantwortet</v>
      </c>
      <c r="I68" s="24" t="s">
        <v>1324</v>
      </c>
      <c r="J68" s="26"/>
    </row>
    <row r="69" spans="1:10" ht="99.75" customHeight="1">
      <c r="A69" s="5" t="s">
        <v>48</v>
      </c>
      <c r="B69" s="5">
        <v>68</v>
      </c>
      <c r="C69" s="6" t="s">
        <v>3295</v>
      </c>
      <c r="D69" s="6" t="s">
        <v>2141</v>
      </c>
      <c r="E69" s="6" t="s">
        <v>2142</v>
      </c>
      <c r="F69" s="6" t="s">
        <v>2143</v>
      </c>
      <c r="G69" s="7"/>
      <c r="H69" s="16" t="str">
        <f t="shared" si="2"/>
        <v>unbeantwortet</v>
      </c>
      <c r="I69" s="24" t="s">
        <v>1322</v>
      </c>
      <c r="J69" s="26"/>
    </row>
    <row r="70" spans="1:10" ht="99.75" customHeight="1">
      <c r="A70" s="5" t="s">
        <v>48</v>
      </c>
      <c r="B70" s="5">
        <v>69</v>
      </c>
      <c r="C70" s="6" t="s">
        <v>3296</v>
      </c>
      <c r="D70" s="6" t="s">
        <v>532</v>
      </c>
      <c r="E70" s="6" t="s">
        <v>2144</v>
      </c>
      <c r="F70" s="6" t="s">
        <v>531</v>
      </c>
      <c r="G70" s="7"/>
      <c r="H70" s="16" t="str">
        <f t="shared" si="2"/>
        <v>unbeantwortet</v>
      </c>
      <c r="I70" s="24" t="s">
        <v>1322</v>
      </c>
      <c r="J70" s="26"/>
    </row>
    <row r="71" spans="1:10" ht="99.75" customHeight="1">
      <c r="A71" s="5" t="s">
        <v>48</v>
      </c>
      <c r="B71" s="5">
        <v>70</v>
      </c>
      <c r="C71" s="6" t="s">
        <v>3299</v>
      </c>
      <c r="D71" s="6" t="s">
        <v>3297</v>
      </c>
      <c r="E71" s="6" t="s">
        <v>3298</v>
      </c>
      <c r="F71" s="6" t="s">
        <v>2145</v>
      </c>
      <c r="G71" s="7"/>
      <c r="H71" s="16" t="str">
        <f t="shared" si="2"/>
        <v>unbeantwortet</v>
      </c>
      <c r="I71" s="24" t="s">
        <v>1322</v>
      </c>
      <c r="J71" s="26"/>
    </row>
    <row r="72" spans="1:10" ht="99.75" customHeight="1">
      <c r="A72" s="5" t="s">
        <v>48</v>
      </c>
      <c r="B72" s="5">
        <v>71</v>
      </c>
      <c r="C72" s="6" t="s">
        <v>3300</v>
      </c>
      <c r="D72" s="6" t="s">
        <v>2146</v>
      </c>
      <c r="E72" s="6" t="s">
        <v>2147</v>
      </c>
      <c r="F72" s="6" t="s">
        <v>2148</v>
      </c>
      <c r="G72" s="7"/>
      <c r="H72" s="16" t="str">
        <f t="shared" si="2"/>
        <v>unbeantwortet</v>
      </c>
      <c r="I72" s="24" t="s">
        <v>1324</v>
      </c>
      <c r="J72" s="26"/>
    </row>
    <row r="73" spans="1:10" ht="99.75" customHeight="1">
      <c r="A73" s="5" t="s">
        <v>48</v>
      </c>
      <c r="B73" s="5">
        <v>72</v>
      </c>
      <c r="C73" s="6" t="s">
        <v>3301</v>
      </c>
      <c r="D73" s="6" t="s">
        <v>2149</v>
      </c>
      <c r="E73" s="6" t="s">
        <v>2150</v>
      </c>
      <c r="F73" s="6" t="s">
        <v>2151</v>
      </c>
      <c r="G73" s="7"/>
      <c r="H73" s="16" t="str">
        <f t="shared" si="2"/>
        <v>unbeantwortet</v>
      </c>
      <c r="I73" s="24" t="s">
        <v>1324</v>
      </c>
      <c r="J73" s="26"/>
    </row>
    <row r="74" spans="1:10" ht="99.75" customHeight="1">
      <c r="A74" s="5" t="s">
        <v>48</v>
      </c>
      <c r="B74" s="5">
        <v>73</v>
      </c>
      <c r="C74" s="6" t="s">
        <v>3302</v>
      </c>
      <c r="D74" s="6" t="s">
        <v>2152</v>
      </c>
      <c r="E74" s="6" t="s">
        <v>2153</v>
      </c>
      <c r="F74" s="6" t="s">
        <v>2154</v>
      </c>
      <c r="G74" s="7"/>
      <c r="H74" s="16" t="str">
        <f t="shared" si="2"/>
        <v>unbeantwortet</v>
      </c>
      <c r="I74" s="24" t="s">
        <v>1323</v>
      </c>
      <c r="J74" s="26"/>
    </row>
    <row r="75" spans="1:10" ht="99.75" customHeight="1">
      <c r="A75" s="5" t="s">
        <v>48</v>
      </c>
      <c r="B75" s="5">
        <v>74</v>
      </c>
      <c r="C75" s="6" t="s">
        <v>439</v>
      </c>
      <c r="D75" s="6" t="s">
        <v>2155</v>
      </c>
      <c r="E75" s="6" t="s">
        <v>2156</v>
      </c>
      <c r="F75" s="6" t="s">
        <v>2157</v>
      </c>
      <c r="G75" s="7"/>
      <c r="H75" s="16" t="str">
        <f t="shared" si="2"/>
        <v>unbeantwortet</v>
      </c>
      <c r="I75" s="24" t="s">
        <v>1324</v>
      </c>
      <c r="J75" s="26"/>
    </row>
    <row r="76" spans="1:10" ht="99.75" customHeight="1">
      <c r="A76" s="5" t="s">
        <v>48</v>
      </c>
      <c r="B76" s="5">
        <v>75</v>
      </c>
      <c r="C76" s="6" t="s">
        <v>3303</v>
      </c>
      <c r="D76" s="6" t="s">
        <v>2158</v>
      </c>
      <c r="E76" s="6" t="s">
        <v>2159</v>
      </c>
      <c r="F76" s="6" t="s">
        <v>2160</v>
      </c>
      <c r="G76" s="7"/>
      <c r="H76" s="16" t="str">
        <f t="shared" si="2"/>
        <v>unbeantwortet</v>
      </c>
      <c r="I76" s="24" t="s">
        <v>1324</v>
      </c>
      <c r="J76" s="26"/>
    </row>
    <row r="77" spans="1:10" ht="99.75" customHeight="1">
      <c r="A77" s="5" t="s">
        <v>48</v>
      </c>
      <c r="B77" s="5">
        <v>76</v>
      </c>
      <c r="C77" s="6" t="s">
        <v>2161</v>
      </c>
      <c r="D77" s="6" t="s">
        <v>2162</v>
      </c>
      <c r="E77" s="6" t="s">
        <v>2163</v>
      </c>
      <c r="F77" s="6" t="s">
        <v>2164</v>
      </c>
      <c r="G77" s="7"/>
      <c r="H77" s="16" t="str">
        <f t="shared" si="2"/>
        <v>unbeantwortet</v>
      </c>
      <c r="I77" s="24" t="s">
        <v>1324</v>
      </c>
      <c r="J77" s="26"/>
    </row>
    <row r="78" spans="1:10" ht="99.75" customHeight="1">
      <c r="A78" s="5" t="s">
        <v>48</v>
      </c>
      <c r="B78" s="5">
        <v>77</v>
      </c>
      <c r="C78" s="6" t="s">
        <v>3304</v>
      </c>
      <c r="D78" s="6" t="s">
        <v>2165</v>
      </c>
      <c r="E78" s="6" t="s">
        <v>2166</v>
      </c>
      <c r="F78" s="6" t="s">
        <v>2167</v>
      </c>
      <c r="G78" s="7"/>
      <c r="H78" s="16" t="str">
        <f t="shared" si="2"/>
        <v>unbeantwortet</v>
      </c>
      <c r="I78" s="24" t="s">
        <v>1323</v>
      </c>
      <c r="J78" s="26"/>
    </row>
    <row r="79" spans="1:10" ht="99.75" customHeight="1">
      <c r="A79" s="5" t="s">
        <v>48</v>
      </c>
      <c r="B79" s="5">
        <v>78</v>
      </c>
      <c r="C79" s="6" t="s">
        <v>3305</v>
      </c>
      <c r="D79" s="6" t="s">
        <v>2168</v>
      </c>
      <c r="E79" s="6" t="s">
        <v>2169</v>
      </c>
      <c r="F79" s="6" t="s">
        <v>2170</v>
      </c>
      <c r="G79" s="7"/>
      <c r="H79" s="16" t="str">
        <f t="shared" si="2"/>
        <v>unbeantwortet</v>
      </c>
      <c r="I79" s="24" t="s">
        <v>1322</v>
      </c>
      <c r="J79" s="26"/>
    </row>
    <row r="80" spans="1:10" ht="99.75" customHeight="1">
      <c r="A80" s="5" t="s">
        <v>48</v>
      </c>
      <c r="B80" s="5">
        <v>79</v>
      </c>
      <c r="C80" s="6" t="s">
        <v>3306</v>
      </c>
      <c r="D80" s="6" t="s">
        <v>2171</v>
      </c>
      <c r="E80" s="6" t="s">
        <v>2172</v>
      </c>
      <c r="F80" s="6" t="s">
        <v>2173</v>
      </c>
      <c r="G80" s="7"/>
      <c r="H80" s="16" t="str">
        <f t="shared" si="2"/>
        <v>unbeantwortet</v>
      </c>
      <c r="I80" s="24" t="s">
        <v>1324</v>
      </c>
      <c r="J80" s="26"/>
    </row>
    <row r="81" spans="1:10" ht="99.75" customHeight="1">
      <c r="A81" s="5" t="s">
        <v>48</v>
      </c>
      <c r="B81" s="5">
        <v>80</v>
      </c>
      <c r="C81" s="6" t="s">
        <v>3307</v>
      </c>
      <c r="D81" s="6" t="s">
        <v>2174</v>
      </c>
      <c r="E81" s="6" t="s">
        <v>2175</v>
      </c>
      <c r="F81" s="6" t="s">
        <v>2176</v>
      </c>
      <c r="G81" s="7"/>
      <c r="H81" s="16" t="str">
        <f t="shared" si="2"/>
        <v>unbeantwortet</v>
      </c>
      <c r="I81" s="24" t="s">
        <v>1324</v>
      </c>
      <c r="J81" s="26"/>
    </row>
    <row r="82" spans="1:10" ht="99.75" customHeight="1">
      <c r="A82" s="5" t="s">
        <v>48</v>
      </c>
      <c r="B82" s="5">
        <v>81</v>
      </c>
      <c r="C82" s="6" t="s">
        <v>3308</v>
      </c>
      <c r="D82" s="6" t="s">
        <v>2177</v>
      </c>
      <c r="E82" s="6" t="s">
        <v>2178</v>
      </c>
      <c r="F82" s="6" t="s">
        <v>2179</v>
      </c>
      <c r="G82" s="7"/>
      <c r="H82" s="16" t="str">
        <f t="shared" si="2"/>
        <v>unbeantwortet</v>
      </c>
      <c r="I82" s="24" t="s">
        <v>1323</v>
      </c>
      <c r="J82" s="26"/>
    </row>
    <row r="83" spans="1:10" ht="99.75" customHeight="1">
      <c r="A83" s="5" t="s">
        <v>48</v>
      </c>
      <c r="B83" s="5">
        <v>82</v>
      </c>
      <c r="C83" s="6" t="s">
        <v>3309</v>
      </c>
      <c r="D83" s="6" t="s">
        <v>2180</v>
      </c>
      <c r="E83" s="6" t="s">
        <v>2181</v>
      </c>
      <c r="F83" s="6" t="s">
        <v>2182</v>
      </c>
      <c r="G83" s="7"/>
      <c r="H83" s="16" t="str">
        <f t="shared" si="2"/>
        <v>unbeantwortet</v>
      </c>
      <c r="I83" s="24" t="s">
        <v>1323</v>
      </c>
      <c r="J83" s="26"/>
    </row>
    <row r="84" spans="1:10" ht="99.75" customHeight="1">
      <c r="A84" s="5" t="s">
        <v>48</v>
      </c>
      <c r="B84" s="5">
        <v>83</v>
      </c>
      <c r="C84" s="6" t="s">
        <v>3310</v>
      </c>
      <c r="D84" s="6" t="s">
        <v>2183</v>
      </c>
      <c r="E84" s="6" t="s">
        <v>2184</v>
      </c>
      <c r="F84" s="6" t="s">
        <v>2185</v>
      </c>
      <c r="G84" s="7"/>
      <c r="H84" s="16" t="str">
        <f t="shared" si="2"/>
        <v>unbeantwortet</v>
      </c>
      <c r="I84" s="24" t="s">
        <v>1324</v>
      </c>
      <c r="J84" s="26"/>
    </row>
    <row r="85" spans="1:10" ht="99.75" customHeight="1">
      <c r="A85" s="5" t="s">
        <v>48</v>
      </c>
      <c r="B85" s="5">
        <v>84</v>
      </c>
      <c r="C85" s="6" t="s">
        <v>3311</v>
      </c>
      <c r="D85" s="6" t="s">
        <v>2186</v>
      </c>
      <c r="E85" s="6" t="s">
        <v>2187</v>
      </c>
      <c r="F85" s="6" t="s">
        <v>2188</v>
      </c>
      <c r="G85" s="7"/>
      <c r="H85" s="16" t="str">
        <f t="shared" si="2"/>
        <v>unbeantwortet</v>
      </c>
      <c r="I85" s="24" t="s">
        <v>1322</v>
      </c>
      <c r="J85" s="26"/>
    </row>
    <row r="86" spans="1:10" ht="99.75" customHeight="1">
      <c r="A86" s="5" t="s">
        <v>48</v>
      </c>
      <c r="B86" s="5">
        <v>85</v>
      </c>
      <c r="C86" s="6" t="s">
        <v>3312</v>
      </c>
      <c r="D86" s="6" t="s">
        <v>2189</v>
      </c>
      <c r="E86" s="6" t="s">
        <v>2190</v>
      </c>
      <c r="F86" s="6" t="s">
        <v>437</v>
      </c>
      <c r="G86" s="7"/>
      <c r="H86" s="16" t="str">
        <f t="shared" si="2"/>
        <v>unbeantwortet</v>
      </c>
      <c r="I86" s="24" t="s">
        <v>1324</v>
      </c>
      <c r="J86" s="26"/>
    </row>
    <row r="87" spans="1:10" ht="99.75" customHeight="1">
      <c r="A87" s="5" t="s">
        <v>48</v>
      </c>
      <c r="B87" s="5">
        <v>86</v>
      </c>
      <c r="C87" s="6" t="s">
        <v>3313</v>
      </c>
      <c r="D87" s="6" t="s">
        <v>544</v>
      </c>
      <c r="E87" s="6" t="s">
        <v>2191</v>
      </c>
      <c r="F87" s="6" t="s">
        <v>2192</v>
      </c>
      <c r="G87" s="7"/>
      <c r="H87" s="16" t="str">
        <f t="shared" si="2"/>
        <v>unbeantwortet</v>
      </c>
      <c r="I87" s="24" t="s">
        <v>1323</v>
      </c>
      <c r="J87" s="26"/>
    </row>
    <row r="88" spans="1:10" ht="99.75" customHeight="1">
      <c r="A88" s="5" t="s">
        <v>48</v>
      </c>
      <c r="B88" s="5">
        <v>87</v>
      </c>
      <c r="C88" s="6" t="s">
        <v>3314</v>
      </c>
      <c r="D88" s="6" t="s">
        <v>2193</v>
      </c>
      <c r="E88" s="6" t="s">
        <v>3315</v>
      </c>
      <c r="F88" s="6" t="s">
        <v>2194</v>
      </c>
      <c r="G88" s="7"/>
      <c r="H88" s="16" t="str">
        <f t="shared" si="2"/>
        <v>unbeantwortet</v>
      </c>
      <c r="I88" s="24" t="s">
        <v>1323</v>
      </c>
      <c r="J88" s="26"/>
    </row>
    <row r="89" spans="1:10" ht="99.75" customHeight="1">
      <c r="A89" s="5" t="s">
        <v>48</v>
      </c>
      <c r="B89" s="5">
        <v>88</v>
      </c>
      <c r="C89" s="6" t="s">
        <v>3316</v>
      </c>
      <c r="D89" s="6" t="s">
        <v>2195</v>
      </c>
      <c r="E89" s="6" t="s">
        <v>2196</v>
      </c>
      <c r="F89" s="6" t="s">
        <v>2197</v>
      </c>
      <c r="G89" s="7"/>
      <c r="H89" s="16" t="str">
        <f t="shared" si="2"/>
        <v>unbeantwortet</v>
      </c>
      <c r="I89" s="24" t="s">
        <v>1322</v>
      </c>
      <c r="J89" s="26"/>
    </row>
    <row r="90" spans="1:10" ht="99.75" customHeight="1">
      <c r="A90" s="5" t="s">
        <v>48</v>
      </c>
      <c r="B90" s="5">
        <v>89</v>
      </c>
      <c r="C90" s="6" t="s">
        <v>3317</v>
      </c>
      <c r="D90" s="6" t="s">
        <v>2198</v>
      </c>
      <c r="E90" s="6" t="s">
        <v>2199</v>
      </c>
      <c r="F90" s="6" t="s">
        <v>2200</v>
      </c>
      <c r="G90" s="7"/>
      <c r="H90" s="16" t="str">
        <f t="shared" si="2"/>
        <v>unbeantwortet</v>
      </c>
      <c r="I90" s="24" t="s">
        <v>1322</v>
      </c>
      <c r="J90" s="26"/>
    </row>
    <row r="91" spans="1:10" ht="99.75" customHeight="1">
      <c r="A91" s="5" t="s">
        <v>48</v>
      </c>
      <c r="B91" s="5">
        <v>90</v>
      </c>
      <c r="C91" s="6" t="s">
        <v>3318</v>
      </c>
      <c r="D91" s="6" t="s">
        <v>2201</v>
      </c>
      <c r="E91" s="6" t="s">
        <v>2202</v>
      </c>
      <c r="F91" s="6" t="s">
        <v>2203</v>
      </c>
      <c r="G91" s="7"/>
      <c r="H91" s="16" t="str">
        <f t="shared" si="2"/>
        <v>unbeantwortet</v>
      </c>
      <c r="I91" s="24" t="s">
        <v>1324</v>
      </c>
      <c r="J91" s="26"/>
    </row>
    <row r="92" spans="1:10" ht="99.75" customHeight="1">
      <c r="A92" s="5" t="s">
        <v>48</v>
      </c>
      <c r="B92" s="5">
        <v>91</v>
      </c>
      <c r="C92" s="6" t="s">
        <v>3319</v>
      </c>
      <c r="D92" s="6" t="s">
        <v>2204</v>
      </c>
      <c r="E92" s="6" t="s">
        <v>2150</v>
      </c>
      <c r="F92" s="6" t="s">
        <v>2205</v>
      </c>
      <c r="G92" s="7"/>
      <c r="H92" s="16" t="str">
        <f t="shared" si="2"/>
        <v>unbeantwortet</v>
      </c>
      <c r="I92" s="24" t="s">
        <v>1324</v>
      </c>
      <c r="J92" s="26"/>
    </row>
    <row r="93" spans="1:10" ht="99.75" customHeight="1">
      <c r="A93" s="5" t="s">
        <v>48</v>
      </c>
      <c r="B93" s="5">
        <v>92</v>
      </c>
      <c r="C93" s="6" t="s">
        <v>3320</v>
      </c>
      <c r="D93" s="6" t="s">
        <v>1487</v>
      </c>
      <c r="E93" s="6" t="s">
        <v>1488</v>
      </c>
      <c r="F93" s="6" t="s">
        <v>1489</v>
      </c>
      <c r="G93" s="7"/>
      <c r="H93" s="16" t="str">
        <f t="shared" si="2"/>
        <v>unbeantwortet</v>
      </c>
      <c r="I93" s="24" t="s">
        <v>1322</v>
      </c>
      <c r="J93" s="26"/>
    </row>
    <row r="94" spans="1:10" ht="99.75" customHeight="1">
      <c r="A94" s="5" t="s">
        <v>48</v>
      </c>
      <c r="B94" s="5">
        <v>93</v>
      </c>
      <c r="C94" s="6" t="s">
        <v>2381</v>
      </c>
      <c r="D94" s="6" t="s">
        <v>3478</v>
      </c>
      <c r="E94" s="6" t="s">
        <v>1490</v>
      </c>
      <c r="F94" s="6" t="s">
        <v>1491</v>
      </c>
      <c r="G94" s="7"/>
      <c r="H94" s="16" t="str">
        <f t="shared" si="2"/>
        <v>unbeantwortet</v>
      </c>
      <c r="I94" s="24" t="s">
        <v>1322</v>
      </c>
      <c r="J94" s="26"/>
    </row>
    <row r="95" spans="1:10" ht="99.75" customHeight="1">
      <c r="A95" s="5" t="s">
        <v>48</v>
      </c>
      <c r="B95" s="5">
        <v>94</v>
      </c>
      <c r="C95" s="6" t="s">
        <v>3321</v>
      </c>
      <c r="D95" s="6" t="s">
        <v>1492</v>
      </c>
      <c r="E95" s="6" t="s">
        <v>1493</v>
      </c>
      <c r="F95" s="6" t="s">
        <v>1494</v>
      </c>
      <c r="G95" s="7"/>
      <c r="H95" s="16" t="str">
        <f t="shared" si="2"/>
        <v>unbeantwortet</v>
      </c>
      <c r="I95" s="24" t="s">
        <v>1323</v>
      </c>
      <c r="J95" s="26"/>
    </row>
    <row r="96" spans="1:10" ht="99.75" customHeight="1">
      <c r="A96" s="5" t="s">
        <v>48</v>
      </c>
      <c r="B96" s="5">
        <v>95</v>
      </c>
      <c r="C96" s="6" t="s">
        <v>3323</v>
      </c>
      <c r="D96" s="6" t="s">
        <v>1495</v>
      </c>
      <c r="E96" s="6" t="s">
        <v>2416</v>
      </c>
      <c r="F96" s="6" t="s">
        <v>1496</v>
      </c>
      <c r="G96" s="7"/>
      <c r="H96" s="16" t="str">
        <f t="shared" si="2"/>
        <v>unbeantwortet</v>
      </c>
      <c r="I96" s="24" t="s">
        <v>1323</v>
      </c>
      <c r="J96" s="26"/>
    </row>
    <row r="97" spans="1:10" ht="99.75" customHeight="1">
      <c r="A97" s="5" t="s">
        <v>48</v>
      </c>
      <c r="B97" s="5">
        <v>96</v>
      </c>
      <c r="C97" s="6" t="s">
        <v>3322</v>
      </c>
      <c r="D97" s="6" t="s">
        <v>1497</v>
      </c>
      <c r="E97" s="6" t="s">
        <v>1498</v>
      </c>
      <c r="F97" s="6" t="s">
        <v>1499</v>
      </c>
      <c r="G97" s="7"/>
      <c r="H97" s="16" t="str">
        <f t="shared" si="2"/>
        <v>unbeantwortet</v>
      </c>
      <c r="I97" s="24" t="s">
        <v>1322</v>
      </c>
      <c r="J97" s="26"/>
    </row>
    <row r="98" spans="1:10" ht="99.75" customHeight="1">
      <c r="A98" s="5" t="s">
        <v>48</v>
      </c>
      <c r="B98" s="5">
        <v>97</v>
      </c>
      <c r="C98" s="6" t="s">
        <v>3324</v>
      </c>
      <c r="D98" s="6" t="s">
        <v>1500</v>
      </c>
      <c r="E98" s="6" t="s">
        <v>1501</v>
      </c>
      <c r="F98" s="6" t="s">
        <v>1502</v>
      </c>
      <c r="G98" s="7"/>
      <c r="H98" s="16" t="str">
        <f aca="true" t="shared" si="3" ref="H98:H129">IF(G98="","unbeantwortet",IF(UPPER(G98)=I98,"richtig","leider falsch"))</f>
        <v>unbeantwortet</v>
      </c>
      <c r="I98" s="24" t="s">
        <v>1323</v>
      </c>
      <c r="J98" s="26"/>
    </row>
    <row r="99" spans="1:10" ht="99.75" customHeight="1">
      <c r="A99" s="5" t="s">
        <v>48</v>
      </c>
      <c r="B99" s="5">
        <v>98</v>
      </c>
      <c r="C99" s="6" t="s">
        <v>3325</v>
      </c>
      <c r="D99" s="6" t="s">
        <v>1503</v>
      </c>
      <c r="E99" s="6" t="s">
        <v>1504</v>
      </c>
      <c r="F99" s="6" t="s">
        <v>1505</v>
      </c>
      <c r="G99" s="7"/>
      <c r="H99" s="16" t="str">
        <f t="shared" si="3"/>
        <v>unbeantwortet</v>
      </c>
      <c r="I99" s="24" t="s">
        <v>1324</v>
      </c>
      <c r="J99" s="26"/>
    </row>
    <row r="100" spans="1:10" ht="99.75" customHeight="1">
      <c r="A100" s="5" t="s">
        <v>48</v>
      </c>
      <c r="B100" s="5">
        <v>99</v>
      </c>
      <c r="C100" s="6" t="s">
        <v>3326</v>
      </c>
      <c r="D100" s="6" t="s">
        <v>1506</v>
      </c>
      <c r="E100" s="6" t="s">
        <v>1507</v>
      </c>
      <c r="F100" s="6" t="s">
        <v>1508</v>
      </c>
      <c r="G100" s="7"/>
      <c r="H100" s="16" t="str">
        <f t="shared" si="3"/>
        <v>unbeantwortet</v>
      </c>
      <c r="I100" s="24" t="s">
        <v>1322</v>
      </c>
      <c r="J100" s="26"/>
    </row>
    <row r="101" spans="1:10" ht="99.75" customHeight="1">
      <c r="A101" s="5" t="s">
        <v>48</v>
      </c>
      <c r="B101" s="5">
        <v>100</v>
      </c>
      <c r="C101" s="6" t="s">
        <v>3327</v>
      </c>
      <c r="D101" s="6" t="s">
        <v>1509</v>
      </c>
      <c r="E101" s="6" t="s">
        <v>1510</v>
      </c>
      <c r="F101" s="6" t="s">
        <v>1511</v>
      </c>
      <c r="G101" s="7"/>
      <c r="H101" s="16" t="str">
        <f t="shared" si="3"/>
        <v>unbeantwortet</v>
      </c>
      <c r="I101" s="24" t="s">
        <v>1324</v>
      </c>
      <c r="J101" s="26"/>
    </row>
    <row r="102" spans="1:10" ht="99.75" customHeight="1">
      <c r="A102" s="5" t="s">
        <v>48</v>
      </c>
      <c r="B102" s="5">
        <v>101</v>
      </c>
      <c r="C102" s="6" t="s">
        <v>1812</v>
      </c>
      <c r="D102" s="6" t="s">
        <v>1512</v>
      </c>
      <c r="E102" s="6" t="s">
        <v>1513</v>
      </c>
      <c r="F102" s="6" t="s">
        <v>1514</v>
      </c>
      <c r="G102" s="7"/>
      <c r="H102" s="16" t="str">
        <f t="shared" si="3"/>
        <v>unbeantwortet</v>
      </c>
      <c r="I102" s="24" t="s">
        <v>1322</v>
      </c>
      <c r="J102" s="26"/>
    </row>
    <row r="103" spans="1:10" ht="99.75" customHeight="1">
      <c r="A103" s="5" t="s">
        <v>48</v>
      </c>
      <c r="B103" s="5">
        <v>102</v>
      </c>
      <c r="C103" s="6" t="s">
        <v>3077</v>
      </c>
      <c r="D103" s="6" t="s">
        <v>1515</v>
      </c>
      <c r="E103" s="6" t="s">
        <v>1516</v>
      </c>
      <c r="F103" s="6" t="s">
        <v>1517</v>
      </c>
      <c r="G103" s="7"/>
      <c r="H103" s="16" t="str">
        <f t="shared" si="3"/>
        <v>unbeantwortet</v>
      </c>
      <c r="I103" s="24" t="s">
        <v>1322</v>
      </c>
      <c r="J103" s="26"/>
    </row>
    <row r="104" spans="1:10" ht="99.75" customHeight="1">
      <c r="A104" s="5" t="s">
        <v>48</v>
      </c>
      <c r="B104" s="5">
        <v>103</v>
      </c>
      <c r="C104" s="6" t="s">
        <v>3078</v>
      </c>
      <c r="D104" s="6" t="s">
        <v>1518</v>
      </c>
      <c r="E104" s="6" t="s">
        <v>1519</v>
      </c>
      <c r="F104" s="6" t="s">
        <v>1520</v>
      </c>
      <c r="G104" s="7"/>
      <c r="H104" s="16" t="str">
        <f t="shared" si="3"/>
        <v>unbeantwortet</v>
      </c>
      <c r="I104" s="24" t="s">
        <v>1322</v>
      </c>
      <c r="J104" s="26"/>
    </row>
    <row r="105" spans="1:10" ht="99.75" customHeight="1">
      <c r="A105" s="5" t="s">
        <v>48</v>
      </c>
      <c r="B105" s="5">
        <v>104</v>
      </c>
      <c r="C105" s="6" t="s">
        <v>3079</v>
      </c>
      <c r="D105" s="6" t="s">
        <v>1521</v>
      </c>
      <c r="E105" s="6" t="s">
        <v>1522</v>
      </c>
      <c r="F105" s="6" t="s">
        <v>1523</v>
      </c>
      <c r="G105" s="7"/>
      <c r="H105" s="16" t="str">
        <f t="shared" si="3"/>
        <v>unbeantwortet</v>
      </c>
      <c r="I105" s="24" t="s">
        <v>1322</v>
      </c>
      <c r="J105" s="26"/>
    </row>
    <row r="106" spans="1:10" ht="99.75" customHeight="1">
      <c r="A106" s="5" t="s">
        <v>48</v>
      </c>
      <c r="B106" s="5">
        <v>105</v>
      </c>
      <c r="C106" s="6" t="s">
        <v>3080</v>
      </c>
      <c r="D106" s="6" t="s">
        <v>2147</v>
      </c>
      <c r="E106" s="6" t="s">
        <v>1524</v>
      </c>
      <c r="F106" s="6" t="s">
        <v>1525</v>
      </c>
      <c r="G106" s="7"/>
      <c r="H106" s="16" t="str">
        <f t="shared" si="3"/>
        <v>unbeantwortet</v>
      </c>
      <c r="I106" s="24" t="s">
        <v>1323</v>
      </c>
      <c r="J106" s="26"/>
    </row>
    <row r="107" spans="1:10" ht="99.75" customHeight="1">
      <c r="A107" s="5" t="s">
        <v>48</v>
      </c>
      <c r="B107" s="5">
        <v>106</v>
      </c>
      <c r="C107" s="6" t="s">
        <v>3081</v>
      </c>
      <c r="D107" s="6" t="s">
        <v>1526</v>
      </c>
      <c r="E107" s="6" t="s">
        <v>1524</v>
      </c>
      <c r="F107" s="6" t="s">
        <v>2168</v>
      </c>
      <c r="G107" s="7"/>
      <c r="H107" s="16" t="str">
        <f t="shared" si="3"/>
        <v>unbeantwortet</v>
      </c>
      <c r="I107" s="24" t="s">
        <v>1322</v>
      </c>
      <c r="J107" s="26"/>
    </row>
    <row r="108" spans="1:10" ht="99.75" customHeight="1">
      <c r="A108" s="5" t="s">
        <v>48</v>
      </c>
      <c r="B108" s="5">
        <v>107</v>
      </c>
      <c r="C108" s="6" t="s">
        <v>3082</v>
      </c>
      <c r="D108" s="6" t="s">
        <v>1527</v>
      </c>
      <c r="E108" s="6" t="s">
        <v>3083</v>
      </c>
      <c r="F108" s="6" t="s">
        <v>3084</v>
      </c>
      <c r="G108" s="7"/>
      <c r="H108" s="16" t="str">
        <f t="shared" si="3"/>
        <v>unbeantwortet</v>
      </c>
      <c r="I108" s="24" t="s">
        <v>1323</v>
      </c>
      <c r="J108" s="26"/>
    </row>
    <row r="109" spans="1:10" ht="99.75" customHeight="1">
      <c r="A109" s="5" t="s">
        <v>48</v>
      </c>
      <c r="B109" s="5">
        <v>108</v>
      </c>
      <c r="C109" s="6" t="s">
        <v>3086</v>
      </c>
      <c r="D109" s="6" t="s">
        <v>1528</v>
      </c>
      <c r="E109" s="6" t="s">
        <v>1529</v>
      </c>
      <c r="F109" s="6" t="s">
        <v>1530</v>
      </c>
      <c r="G109" s="7"/>
      <c r="H109" s="16" t="str">
        <f t="shared" si="3"/>
        <v>unbeantwortet</v>
      </c>
      <c r="I109" s="24" t="s">
        <v>1323</v>
      </c>
      <c r="J109" s="26"/>
    </row>
    <row r="110" spans="1:10" ht="99.75" customHeight="1">
      <c r="A110" s="5" t="s">
        <v>48</v>
      </c>
      <c r="B110" s="5">
        <v>109</v>
      </c>
      <c r="C110" s="6" t="s">
        <v>3085</v>
      </c>
      <c r="D110" s="6" t="s">
        <v>1531</v>
      </c>
      <c r="E110" s="6" t="s">
        <v>1532</v>
      </c>
      <c r="F110" s="6" t="s">
        <v>1533</v>
      </c>
      <c r="G110" s="7"/>
      <c r="H110" s="16" t="str">
        <f t="shared" si="3"/>
        <v>unbeantwortet</v>
      </c>
      <c r="I110" s="24" t="s">
        <v>1324</v>
      </c>
      <c r="J110" s="26"/>
    </row>
    <row r="111" spans="1:10" ht="99.75" customHeight="1">
      <c r="A111" s="5" t="s">
        <v>48</v>
      </c>
      <c r="B111" s="5">
        <v>110</v>
      </c>
      <c r="C111" s="6" t="s">
        <v>3087</v>
      </c>
      <c r="D111" s="6" t="s">
        <v>1534</v>
      </c>
      <c r="E111" s="6" t="s">
        <v>1535</v>
      </c>
      <c r="F111" s="6" t="s">
        <v>1536</v>
      </c>
      <c r="G111" s="7"/>
      <c r="H111" s="16" t="str">
        <f t="shared" si="3"/>
        <v>unbeantwortet</v>
      </c>
      <c r="I111" s="24" t="s">
        <v>1324</v>
      </c>
      <c r="J111" s="26"/>
    </row>
    <row r="112" spans="1:10" ht="99.75" customHeight="1">
      <c r="A112" s="5" t="s">
        <v>48</v>
      </c>
      <c r="B112" s="5">
        <v>111</v>
      </c>
      <c r="C112" s="6" t="s">
        <v>3088</v>
      </c>
      <c r="D112" s="6" t="s">
        <v>1537</v>
      </c>
      <c r="E112" s="6" t="s">
        <v>1976</v>
      </c>
      <c r="F112" s="6" t="s">
        <v>1538</v>
      </c>
      <c r="G112" s="7"/>
      <c r="H112" s="16" t="str">
        <f t="shared" si="3"/>
        <v>unbeantwortet</v>
      </c>
      <c r="I112" s="24" t="s">
        <v>1323</v>
      </c>
      <c r="J112" s="26"/>
    </row>
    <row r="113" spans="1:10" ht="99.75" customHeight="1">
      <c r="A113" s="5" t="s">
        <v>48</v>
      </c>
      <c r="B113" s="5">
        <v>112</v>
      </c>
      <c r="C113" s="6" t="s">
        <v>3089</v>
      </c>
      <c r="D113" s="6" t="s">
        <v>593</v>
      </c>
      <c r="E113" s="6" t="s">
        <v>3090</v>
      </c>
      <c r="F113" s="6" t="s">
        <v>594</v>
      </c>
      <c r="G113" s="7"/>
      <c r="H113" s="16" t="str">
        <f t="shared" si="3"/>
        <v>unbeantwortet</v>
      </c>
      <c r="I113" s="24" t="s">
        <v>1322</v>
      </c>
      <c r="J113" s="26"/>
    </row>
    <row r="114" spans="1:10" ht="99.75" customHeight="1">
      <c r="A114" s="5" t="s">
        <v>48</v>
      </c>
      <c r="B114" s="5">
        <v>113</v>
      </c>
      <c r="C114" s="6" t="s">
        <v>3091</v>
      </c>
      <c r="D114" s="6" t="s">
        <v>595</v>
      </c>
      <c r="E114" s="6" t="s">
        <v>596</v>
      </c>
      <c r="F114" s="6" t="s">
        <v>597</v>
      </c>
      <c r="G114" s="7"/>
      <c r="H114" s="16" t="str">
        <f t="shared" si="3"/>
        <v>unbeantwortet</v>
      </c>
      <c r="I114" s="24" t="s">
        <v>1322</v>
      </c>
      <c r="J114" s="26"/>
    </row>
    <row r="115" spans="1:10" ht="99.75" customHeight="1">
      <c r="A115" s="5" t="s">
        <v>48</v>
      </c>
      <c r="B115" s="5">
        <v>114</v>
      </c>
      <c r="C115" s="6" t="s">
        <v>3092</v>
      </c>
      <c r="D115" s="6" t="s">
        <v>598</v>
      </c>
      <c r="E115" s="6" t="s">
        <v>599</v>
      </c>
      <c r="F115" s="6" t="s">
        <v>600</v>
      </c>
      <c r="G115" s="7"/>
      <c r="H115" s="16" t="str">
        <f t="shared" si="3"/>
        <v>unbeantwortet</v>
      </c>
      <c r="I115" s="24" t="s">
        <v>1323</v>
      </c>
      <c r="J115" s="26"/>
    </row>
    <row r="116" spans="1:10" ht="99.75" customHeight="1">
      <c r="A116" s="5" t="s">
        <v>48</v>
      </c>
      <c r="B116" s="5">
        <v>115</v>
      </c>
      <c r="C116" s="6" t="s">
        <v>3093</v>
      </c>
      <c r="D116" s="6" t="s">
        <v>601</v>
      </c>
      <c r="E116" s="6" t="s">
        <v>602</v>
      </c>
      <c r="F116" s="6" t="s">
        <v>603</v>
      </c>
      <c r="G116" s="7"/>
      <c r="H116" s="16" t="str">
        <f t="shared" si="3"/>
        <v>unbeantwortet</v>
      </c>
      <c r="I116" s="24" t="s">
        <v>1323</v>
      </c>
      <c r="J116" s="26"/>
    </row>
    <row r="117" spans="1:10" ht="99.75" customHeight="1">
      <c r="A117" s="5" t="s">
        <v>48</v>
      </c>
      <c r="B117" s="5">
        <v>116</v>
      </c>
      <c r="C117" s="6" t="s">
        <v>3094</v>
      </c>
      <c r="D117" s="6" t="s">
        <v>2150</v>
      </c>
      <c r="E117" s="6" t="s">
        <v>604</v>
      </c>
      <c r="F117" s="6" t="s">
        <v>2204</v>
      </c>
      <c r="G117" s="7"/>
      <c r="H117" s="16" t="str">
        <f t="shared" si="3"/>
        <v>unbeantwortet</v>
      </c>
      <c r="I117" s="24" t="s">
        <v>1323</v>
      </c>
      <c r="J117" s="26"/>
    </row>
    <row r="118" spans="1:10" ht="99.75" customHeight="1">
      <c r="A118" s="5" t="s">
        <v>48</v>
      </c>
      <c r="B118" s="5">
        <v>117</v>
      </c>
      <c r="C118" s="6" t="s">
        <v>3095</v>
      </c>
      <c r="D118" s="6" t="s">
        <v>605</v>
      </c>
      <c r="E118" s="6" t="s">
        <v>606</v>
      </c>
      <c r="F118" s="6" t="s">
        <v>2150</v>
      </c>
      <c r="G118" s="7"/>
      <c r="H118" s="16" t="str">
        <f t="shared" si="3"/>
        <v>unbeantwortet</v>
      </c>
      <c r="I118" s="24" t="s">
        <v>1324</v>
      </c>
      <c r="J118" s="26"/>
    </row>
    <row r="119" spans="1:10" ht="99.75" customHeight="1">
      <c r="A119" s="5" t="s">
        <v>48</v>
      </c>
      <c r="B119" s="5">
        <v>118</v>
      </c>
      <c r="C119" s="6" t="s">
        <v>3096</v>
      </c>
      <c r="D119" s="6" t="s">
        <v>607</v>
      </c>
      <c r="E119" s="6" t="s">
        <v>608</v>
      </c>
      <c r="F119" s="6" t="s">
        <v>609</v>
      </c>
      <c r="G119" s="7"/>
      <c r="H119" s="16" t="str">
        <f t="shared" si="3"/>
        <v>unbeantwortet</v>
      </c>
      <c r="I119" s="24" t="s">
        <v>1324</v>
      </c>
      <c r="J119" s="26"/>
    </row>
    <row r="120" spans="1:10" ht="99.75" customHeight="1">
      <c r="A120" s="5" t="s">
        <v>48</v>
      </c>
      <c r="B120" s="5">
        <v>119</v>
      </c>
      <c r="C120" s="6" t="s">
        <v>3097</v>
      </c>
      <c r="D120" s="6" t="s">
        <v>1497</v>
      </c>
      <c r="E120" s="6" t="s">
        <v>1498</v>
      </c>
      <c r="F120" s="6" t="s">
        <v>610</v>
      </c>
      <c r="G120" s="7"/>
      <c r="H120" s="16" t="str">
        <f t="shared" si="3"/>
        <v>unbeantwortet</v>
      </c>
      <c r="I120" s="24" t="s">
        <v>1324</v>
      </c>
      <c r="J120" s="26"/>
    </row>
    <row r="121" spans="1:10" ht="99.75" customHeight="1">
      <c r="A121" s="5" t="s">
        <v>48</v>
      </c>
      <c r="B121" s="5">
        <v>120</v>
      </c>
      <c r="C121" s="6" t="s">
        <v>3098</v>
      </c>
      <c r="D121" s="6" t="s">
        <v>611</v>
      </c>
      <c r="E121" s="6" t="s">
        <v>612</v>
      </c>
      <c r="F121" s="6" t="s">
        <v>613</v>
      </c>
      <c r="G121" s="7"/>
      <c r="H121" s="16" t="str">
        <f t="shared" si="3"/>
        <v>unbeantwortet</v>
      </c>
      <c r="I121" s="24" t="s">
        <v>1324</v>
      </c>
      <c r="J121" s="26"/>
    </row>
    <row r="122" spans="1:10" ht="99.75" customHeight="1">
      <c r="A122" s="5" t="s">
        <v>48</v>
      </c>
      <c r="B122" s="5">
        <v>121</v>
      </c>
      <c r="C122" s="6" t="s">
        <v>3099</v>
      </c>
      <c r="D122" s="6" t="s">
        <v>1507</v>
      </c>
      <c r="E122" s="6" t="s">
        <v>1505</v>
      </c>
      <c r="F122" s="6" t="s">
        <v>614</v>
      </c>
      <c r="G122" s="7"/>
      <c r="H122" s="16" t="str">
        <f t="shared" si="3"/>
        <v>unbeantwortet</v>
      </c>
      <c r="I122" s="24" t="s">
        <v>1324</v>
      </c>
      <c r="J122" s="26"/>
    </row>
    <row r="123" spans="1:10" ht="99.75" customHeight="1">
      <c r="A123" s="5" t="s">
        <v>48</v>
      </c>
      <c r="B123" s="5">
        <v>122</v>
      </c>
      <c r="C123" s="6" t="s">
        <v>3100</v>
      </c>
      <c r="D123" s="6" t="s">
        <v>615</v>
      </c>
      <c r="E123" s="6" t="s">
        <v>616</v>
      </c>
      <c r="F123" s="6" t="s">
        <v>3101</v>
      </c>
      <c r="G123" s="7"/>
      <c r="H123" s="16" t="str">
        <f t="shared" si="3"/>
        <v>unbeantwortet</v>
      </c>
      <c r="I123" s="24" t="s">
        <v>1322</v>
      </c>
      <c r="J123" s="26"/>
    </row>
    <row r="124" spans="1:10" ht="99.75" customHeight="1">
      <c r="A124" s="5" t="s">
        <v>48</v>
      </c>
      <c r="B124" s="5">
        <v>123</v>
      </c>
      <c r="C124" s="6" t="s">
        <v>3102</v>
      </c>
      <c r="D124" s="6" t="s">
        <v>617</v>
      </c>
      <c r="E124" s="6" t="s">
        <v>618</v>
      </c>
      <c r="F124" s="6" t="s">
        <v>619</v>
      </c>
      <c r="G124" s="7"/>
      <c r="H124" s="16" t="str">
        <f t="shared" si="3"/>
        <v>unbeantwortet</v>
      </c>
      <c r="I124" s="24" t="s">
        <v>1324</v>
      </c>
      <c r="J124" s="26"/>
    </row>
    <row r="125" spans="1:10" ht="99.75" customHeight="1">
      <c r="A125" s="5" t="s">
        <v>48</v>
      </c>
      <c r="B125" s="5">
        <v>124</v>
      </c>
      <c r="C125" s="6" t="s">
        <v>3103</v>
      </c>
      <c r="D125" s="6" t="s">
        <v>620</v>
      </c>
      <c r="E125" s="6" t="s">
        <v>621</v>
      </c>
      <c r="F125" s="6" t="s">
        <v>622</v>
      </c>
      <c r="G125" s="7"/>
      <c r="H125" s="16" t="str">
        <f t="shared" si="3"/>
        <v>unbeantwortet</v>
      </c>
      <c r="I125" s="24" t="s">
        <v>1323</v>
      </c>
      <c r="J125" s="26"/>
    </row>
    <row r="126" spans="1:10" ht="99.75" customHeight="1">
      <c r="A126" s="5" t="s">
        <v>48</v>
      </c>
      <c r="B126" s="5">
        <v>125</v>
      </c>
      <c r="C126" s="6" t="s">
        <v>3104</v>
      </c>
      <c r="D126" s="6" t="s">
        <v>623</v>
      </c>
      <c r="E126" s="6" t="s">
        <v>624</v>
      </c>
      <c r="F126" s="6" t="s">
        <v>625</v>
      </c>
      <c r="G126" s="7"/>
      <c r="H126" s="16" t="str">
        <f t="shared" si="3"/>
        <v>unbeantwortet</v>
      </c>
      <c r="I126" s="24" t="s">
        <v>1323</v>
      </c>
      <c r="J126" s="26"/>
    </row>
    <row r="127" spans="1:10" ht="99.75" customHeight="1">
      <c r="A127" s="5" t="s">
        <v>48</v>
      </c>
      <c r="B127" s="5">
        <v>126</v>
      </c>
      <c r="C127" s="6" t="s">
        <v>3105</v>
      </c>
      <c r="D127" s="6" t="s">
        <v>2185</v>
      </c>
      <c r="E127" s="6" t="s">
        <v>2187</v>
      </c>
      <c r="F127" s="6" t="s">
        <v>796</v>
      </c>
      <c r="G127" s="7"/>
      <c r="H127" s="16" t="str">
        <f t="shared" si="3"/>
        <v>unbeantwortet</v>
      </c>
      <c r="I127" s="24" t="s">
        <v>1324</v>
      </c>
      <c r="J127" s="26"/>
    </row>
    <row r="128" spans="1:10" ht="99.75" customHeight="1">
      <c r="A128" s="5" t="s">
        <v>48</v>
      </c>
      <c r="B128" s="5">
        <v>127</v>
      </c>
      <c r="C128" s="6" t="s">
        <v>3106</v>
      </c>
      <c r="D128" s="6" t="s">
        <v>1506</v>
      </c>
      <c r="E128" s="6" t="s">
        <v>797</v>
      </c>
      <c r="F128" s="6" t="s">
        <v>798</v>
      </c>
      <c r="G128" s="7"/>
      <c r="H128" s="16" t="str">
        <f t="shared" si="3"/>
        <v>unbeantwortet</v>
      </c>
      <c r="I128" s="24" t="s">
        <v>1322</v>
      </c>
      <c r="J128" s="26"/>
    </row>
    <row r="129" spans="1:10" ht="99.75" customHeight="1">
      <c r="A129" s="5" t="s">
        <v>48</v>
      </c>
      <c r="B129" s="5">
        <v>128</v>
      </c>
      <c r="C129" s="6" t="s">
        <v>3107</v>
      </c>
      <c r="D129" s="6" t="s">
        <v>799</v>
      </c>
      <c r="E129" s="6" t="s">
        <v>800</v>
      </c>
      <c r="F129" s="6" t="s">
        <v>3108</v>
      </c>
      <c r="G129" s="7"/>
      <c r="H129" s="16" t="str">
        <f t="shared" si="3"/>
        <v>unbeantwortet</v>
      </c>
      <c r="I129" s="24" t="s">
        <v>1323</v>
      </c>
      <c r="J129" s="26"/>
    </row>
    <row r="130" spans="1:10" ht="99.75" customHeight="1">
      <c r="A130" s="5" t="s">
        <v>48</v>
      </c>
      <c r="B130" s="5">
        <v>129</v>
      </c>
      <c r="C130" s="6" t="s">
        <v>3109</v>
      </c>
      <c r="D130" s="6" t="s">
        <v>801</v>
      </c>
      <c r="E130" s="6" t="s">
        <v>802</v>
      </c>
      <c r="F130" s="6" t="s">
        <v>803</v>
      </c>
      <c r="G130" s="7"/>
      <c r="H130" s="16" t="str">
        <f aca="true" t="shared" si="4" ref="H130:H161">IF(G130="","unbeantwortet",IF(UPPER(G130)=I130,"richtig","leider falsch"))</f>
        <v>unbeantwortet</v>
      </c>
      <c r="I130" s="24" t="s">
        <v>1322</v>
      </c>
      <c r="J130" s="26"/>
    </row>
    <row r="131" spans="1:10" ht="99.75" customHeight="1">
      <c r="A131" s="5" t="s">
        <v>48</v>
      </c>
      <c r="B131" s="5">
        <v>130</v>
      </c>
      <c r="C131" s="6" t="s">
        <v>3110</v>
      </c>
      <c r="D131" s="6" t="s">
        <v>804</v>
      </c>
      <c r="E131" s="6" t="s">
        <v>805</v>
      </c>
      <c r="F131" s="6" t="s">
        <v>806</v>
      </c>
      <c r="G131" s="7"/>
      <c r="H131" s="16" t="str">
        <f t="shared" si="4"/>
        <v>unbeantwortet</v>
      </c>
      <c r="I131" s="24" t="s">
        <v>1322</v>
      </c>
      <c r="J131" s="26"/>
    </row>
    <row r="132" spans="1:10" ht="99.75" customHeight="1">
      <c r="A132" s="5" t="s">
        <v>48</v>
      </c>
      <c r="B132" s="5">
        <v>131</v>
      </c>
      <c r="C132" s="6" t="s">
        <v>3111</v>
      </c>
      <c r="D132" s="6" t="s">
        <v>807</v>
      </c>
      <c r="E132" s="6" t="s">
        <v>808</v>
      </c>
      <c r="F132" s="6" t="s">
        <v>1504</v>
      </c>
      <c r="G132" s="7"/>
      <c r="H132" s="16" t="str">
        <f t="shared" si="4"/>
        <v>unbeantwortet</v>
      </c>
      <c r="I132" s="24" t="s">
        <v>1324</v>
      </c>
      <c r="J132" s="26"/>
    </row>
    <row r="133" spans="1:10" ht="99.75" customHeight="1">
      <c r="A133" s="5" t="s">
        <v>48</v>
      </c>
      <c r="B133" s="5">
        <v>132</v>
      </c>
      <c r="C133" s="6" t="s">
        <v>3112</v>
      </c>
      <c r="D133" s="6" t="s">
        <v>809</v>
      </c>
      <c r="E133" s="6" t="s">
        <v>810</v>
      </c>
      <c r="F133" s="6" t="s">
        <v>811</v>
      </c>
      <c r="G133" s="7"/>
      <c r="H133" s="16" t="str">
        <f t="shared" si="4"/>
        <v>unbeantwortet</v>
      </c>
      <c r="I133" s="24" t="s">
        <v>1322</v>
      </c>
      <c r="J133" s="26"/>
    </row>
    <row r="134" spans="1:10" ht="99.75" customHeight="1">
      <c r="A134" s="5" t="s">
        <v>48</v>
      </c>
      <c r="B134" s="5">
        <v>133</v>
      </c>
      <c r="C134" s="6" t="s">
        <v>3113</v>
      </c>
      <c r="D134" s="6" t="s">
        <v>809</v>
      </c>
      <c r="E134" s="6" t="s">
        <v>810</v>
      </c>
      <c r="F134" s="6" t="s">
        <v>811</v>
      </c>
      <c r="G134" s="7"/>
      <c r="H134" s="16" t="str">
        <f t="shared" si="4"/>
        <v>unbeantwortet</v>
      </c>
      <c r="I134" s="24" t="s">
        <v>1323</v>
      </c>
      <c r="J134" s="26"/>
    </row>
    <row r="135" spans="1:10" ht="99.75" customHeight="1">
      <c r="A135" s="5" t="s">
        <v>48</v>
      </c>
      <c r="B135" s="5">
        <v>134</v>
      </c>
      <c r="C135" s="6" t="s">
        <v>3114</v>
      </c>
      <c r="D135" s="6" t="s">
        <v>812</v>
      </c>
      <c r="E135" s="6" t="s">
        <v>813</v>
      </c>
      <c r="F135" s="6" t="s">
        <v>814</v>
      </c>
      <c r="G135" s="7"/>
      <c r="H135" s="16" t="str">
        <f t="shared" si="4"/>
        <v>unbeantwortet</v>
      </c>
      <c r="I135" s="24" t="s">
        <v>1322</v>
      </c>
      <c r="J135" s="26"/>
    </row>
    <row r="136" spans="1:10" ht="99.75" customHeight="1">
      <c r="A136" s="5" t="s">
        <v>48</v>
      </c>
      <c r="B136" s="5">
        <v>135</v>
      </c>
      <c r="C136" s="6" t="s">
        <v>3115</v>
      </c>
      <c r="D136" s="6" t="s">
        <v>1507</v>
      </c>
      <c r="E136" s="6" t="s">
        <v>815</v>
      </c>
      <c r="F136" s="6" t="s">
        <v>1505</v>
      </c>
      <c r="G136" s="7"/>
      <c r="H136" s="16" t="str">
        <f t="shared" si="4"/>
        <v>unbeantwortet</v>
      </c>
      <c r="I136" s="24" t="s">
        <v>1323</v>
      </c>
      <c r="J136" s="26"/>
    </row>
    <row r="137" spans="1:10" ht="99.75" customHeight="1">
      <c r="A137" s="5" t="s">
        <v>48</v>
      </c>
      <c r="B137" s="5">
        <v>136</v>
      </c>
      <c r="C137" s="6" t="s">
        <v>3116</v>
      </c>
      <c r="D137" s="6" t="s">
        <v>1507</v>
      </c>
      <c r="E137" s="6" t="s">
        <v>816</v>
      </c>
      <c r="F137" s="6" t="s">
        <v>817</v>
      </c>
      <c r="G137" s="7"/>
      <c r="H137" s="16" t="str">
        <f t="shared" si="4"/>
        <v>unbeantwortet</v>
      </c>
      <c r="I137" s="24" t="s">
        <v>1322</v>
      </c>
      <c r="J137" s="26"/>
    </row>
    <row r="138" spans="1:10" ht="99.75" customHeight="1">
      <c r="A138" s="5" t="s">
        <v>48</v>
      </c>
      <c r="B138" s="5">
        <v>137</v>
      </c>
      <c r="C138" s="6" t="s">
        <v>3117</v>
      </c>
      <c r="D138" s="6" t="s">
        <v>2151</v>
      </c>
      <c r="E138" s="6" t="s">
        <v>818</v>
      </c>
      <c r="F138" s="6" t="s">
        <v>819</v>
      </c>
      <c r="G138" s="7"/>
      <c r="H138" s="16" t="str">
        <f t="shared" si="4"/>
        <v>unbeantwortet</v>
      </c>
      <c r="I138" s="24" t="s">
        <v>1323</v>
      </c>
      <c r="J138" s="26"/>
    </row>
    <row r="139" spans="1:10" ht="99.75" customHeight="1">
      <c r="A139" s="5" t="s">
        <v>48</v>
      </c>
      <c r="B139" s="5">
        <v>138</v>
      </c>
      <c r="C139" s="6" t="s">
        <v>3118</v>
      </c>
      <c r="D139" s="6" t="s">
        <v>820</v>
      </c>
      <c r="E139" s="6" t="s">
        <v>821</v>
      </c>
      <c r="F139" s="6" t="s">
        <v>822</v>
      </c>
      <c r="G139" s="7"/>
      <c r="H139" s="16" t="str">
        <f t="shared" si="4"/>
        <v>unbeantwortet</v>
      </c>
      <c r="I139" s="24" t="s">
        <v>1324</v>
      </c>
      <c r="J139" s="26"/>
    </row>
    <row r="140" spans="1:10" ht="99.75" customHeight="1">
      <c r="A140" s="5" t="s">
        <v>48</v>
      </c>
      <c r="B140" s="5">
        <v>139</v>
      </c>
      <c r="C140" s="6" t="s">
        <v>3119</v>
      </c>
      <c r="D140" s="6" t="s">
        <v>823</v>
      </c>
      <c r="E140" s="6" t="s">
        <v>824</v>
      </c>
      <c r="F140" s="6" t="s">
        <v>825</v>
      </c>
      <c r="G140" s="7"/>
      <c r="H140" s="16" t="str">
        <f t="shared" si="4"/>
        <v>unbeantwortet</v>
      </c>
      <c r="I140" s="24" t="s">
        <v>1323</v>
      </c>
      <c r="J140" s="26"/>
    </row>
    <row r="141" spans="1:10" ht="99.75" customHeight="1">
      <c r="A141" s="5" t="s">
        <v>48</v>
      </c>
      <c r="B141" s="5">
        <v>140</v>
      </c>
      <c r="C141" s="6" t="s">
        <v>3120</v>
      </c>
      <c r="D141" s="6" t="s">
        <v>826</v>
      </c>
      <c r="E141" s="6" t="s">
        <v>827</v>
      </c>
      <c r="F141" s="6" t="s">
        <v>828</v>
      </c>
      <c r="G141" s="7"/>
      <c r="H141" s="16" t="str">
        <f t="shared" si="4"/>
        <v>unbeantwortet</v>
      </c>
      <c r="I141" s="24" t="s">
        <v>1322</v>
      </c>
      <c r="J141" s="26"/>
    </row>
    <row r="142" spans="1:10" ht="99.75" customHeight="1">
      <c r="A142" s="5" t="s">
        <v>48</v>
      </c>
      <c r="B142" s="5">
        <v>141</v>
      </c>
      <c r="C142" s="6" t="s">
        <v>3121</v>
      </c>
      <c r="D142" s="6" t="s">
        <v>829</v>
      </c>
      <c r="E142" s="6" t="s">
        <v>830</v>
      </c>
      <c r="F142" s="6" t="s">
        <v>3004</v>
      </c>
      <c r="G142" s="7"/>
      <c r="H142" s="16" t="str">
        <f t="shared" si="4"/>
        <v>unbeantwortet</v>
      </c>
      <c r="I142" s="24" t="s">
        <v>1324</v>
      </c>
      <c r="J142" s="26"/>
    </row>
    <row r="143" spans="1:10" ht="99.75" customHeight="1">
      <c r="A143" s="5" t="s">
        <v>48</v>
      </c>
      <c r="B143" s="5">
        <v>142</v>
      </c>
      <c r="C143" s="6" t="s">
        <v>3122</v>
      </c>
      <c r="D143" s="6" t="s">
        <v>831</v>
      </c>
      <c r="E143" s="6" t="s">
        <v>832</v>
      </c>
      <c r="F143" s="6" t="s">
        <v>833</v>
      </c>
      <c r="G143" s="7"/>
      <c r="H143" s="16" t="str">
        <f t="shared" si="4"/>
        <v>unbeantwortet</v>
      </c>
      <c r="I143" s="24" t="s">
        <v>1323</v>
      </c>
      <c r="J143" s="26"/>
    </row>
    <row r="144" spans="1:10" ht="99.75" customHeight="1">
      <c r="A144" s="5" t="s">
        <v>48</v>
      </c>
      <c r="B144" s="5">
        <v>143</v>
      </c>
      <c r="C144" s="6" t="s">
        <v>3123</v>
      </c>
      <c r="D144" s="6" t="s">
        <v>834</v>
      </c>
      <c r="E144" s="6" t="s">
        <v>835</v>
      </c>
      <c r="F144" s="6" t="s">
        <v>3124</v>
      </c>
      <c r="G144" s="7"/>
      <c r="H144" s="16" t="str">
        <f t="shared" si="4"/>
        <v>unbeantwortet</v>
      </c>
      <c r="I144" s="24" t="s">
        <v>1323</v>
      </c>
      <c r="J144" s="26"/>
    </row>
    <row r="145" spans="1:10" ht="99.75" customHeight="1">
      <c r="A145" s="5" t="s">
        <v>48</v>
      </c>
      <c r="B145" s="5">
        <v>144</v>
      </c>
      <c r="C145" s="6" t="s">
        <v>3125</v>
      </c>
      <c r="D145" s="6" t="s">
        <v>836</v>
      </c>
      <c r="E145" s="6" t="s">
        <v>837</v>
      </c>
      <c r="F145" s="6" t="s">
        <v>838</v>
      </c>
      <c r="G145" s="7"/>
      <c r="H145" s="16" t="str">
        <f t="shared" si="4"/>
        <v>unbeantwortet</v>
      </c>
      <c r="I145" s="24" t="s">
        <v>1322</v>
      </c>
      <c r="J145" s="26"/>
    </row>
    <row r="146" spans="1:10" ht="99.75" customHeight="1">
      <c r="A146" s="5" t="s">
        <v>48</v>
      </c>
      <c r="B146" s="5">
        <v>145</v>
      </c>
      <c r="C146" s="6" t="s">
        <v>3126</v>
      </c>
      <c r="D146" s="6" t="s">
        <v>839</v>
      </c>
      <c r="E146" s="6" t="s">
        <v>840</v>
      </c>
      <c r="F146" s="6" t="s">
        <v>841</v>
      </c>
      <c r="G146" s="7"/>
      <c r="H146" s="16" t="str">
        <f t="shared" si="4"/>
        <v>unbeantwortet</v>
      </c>
      <c r="I146" s="24" t="s">
        <v>1324</v>
      </c>
      <c r="J146" s="26"/>
    </row>
    <row r="147" spans="1:10" ht="99.75" customHeight="1">
      <c r="A147" s="5" t="s">
        <v>48</v>
      </c>
      <c r="B147" s="5">
        <v>146</v>
      </c>
      <c r="C147" s="6" t="s">
        <v>3127</v>
      </c>
      <c r="D147" s="6" t="s">
        <v>842</v>
      </c>
      <c r="E147" s="6" t="s">
        <v>843</v>
      </c>
      <c r="F147" s="6" t="s">
        <v>844</v>
      </c>
      <c r="G147" s="7"/>
      <c r="H147" s="16" t="str">
        <f t="shared" si="4"/>
        <v>unbeantwortet</v>
      </c>
      <c r="I147" s="24" t="s">
        <v>1323</v>
      </c>
      <c r="J147" s="26"/>
    </row>
    <row r="148" spans="1:10" ht="99.75" customHeight="1">
      <c r="A148" s="5" t="s">
        <v>48</v>
      </c>
      <c r="B148" s="5">
        <v>147</v>
      </c>
      <c r="C148" s="6" t="s">
        <v>3128</v>
      </c>
      <c r="D148" s="6" t="s">
        <v>845</v>
      </c>
      <c r="E148" s="6" t="s">
        <v>846</v>
      </c>
      <c r="F148" s="6" t="s">
        <v>847</v>
      </c>
      <c r="G148" s="7"/>
      <c r="H148" s="16" t="str">
        <f t="shared" si="4"/>
        <v>unbeantwortet</v>
      </c>
      <c r="I148" s="24" t="s">
        <v>1323</v>
      </c>
      <c r="J148" s="26"/>
    </row>
    <row r="149" spans="1:10" ht="99.75" customHeight="1">
      <c r="A149" s="5" t="s">
        <v>48</v>
      </c>
      <c r="B149" s="5">
        <v>148</v>
      </c>
      <c r="C149" s="6" t="s">
        <v>3129</v>
      </c>
      <c r="D149" s="6" t="s">
        <v>848</v>
      </c>
      <c r="E149" s="6" t="s">
        <v>849</v>
      </c>
      <c r="F149" s="6" t="s">
        <v>850</v>
      </c>
      <c r="G149" s="7"/>
      <c r="H149" s="16" t="str">
        <f t="shared" si="4"/>
        <v>unbeantwortet</v>
      </c>
      <c r="I149" s="24" t="s">
        <v>1322</v>
      </c>
      <c r="J149" s="26"/>
    </row>
    <row r="150" spans="1:10" ht="99.75" customHeight="1">
      <c r="A150" s="5" t="s">
        <v>48</v>
      </c>
      <c r="B150" s="5">
        <v>149</v>
      </c>
      <c r="C150" s="6" t="s">
        <v>3130</v>
      </c>
      <c r="D150" s="6" t="s">
        <v>2151</v>
      </c>
      <c r="E150" s="6" t="s">
        <v>851</v>
      </c>
      <c r="F150" s="6" t="s">
        <v>852</v>
      </c>
      <c r="G150" s="7"/>
      <c r="H150" s="16" t="str">
        <f t="shared" si="4"/>
        <v>unbeantwortet</v>
      </c>
      <c r="I150" s="24" t="s">
        <v>1324</v>
      </c>
      <c r="J150" s="26"/>
    </row>
    <row r="151" spans="1:10" ht="99.75" customHeight="1">
      <c r="A151" s="5" t="s">
        <v>48</v>
      </c>
      <c r="B151" s="5">
        <v>150</v>
      </c>
      <c r="C151" s="6" t="s">
        <v>3131</v>
      </c>
      <c r="D151" s="6" t="s">
        <v>2151</v>
      </c>
      <c r="E151" s="6" t="s">
        <v>852</v>
      </c>
      <c r="F151" s="6" t="s">
        <v>1497</v>
      </c>
      <c r="G151" s="7"/>
      <c r="H151" s="16" t="str">
        <f t="shared" si="4"/>
        <v>unbeantwortet</v>
      </c>
      <c r="I151" s="24" t="s">
        <v>1322</v>
      </c>
      <c r="J151" s="26"/>
    </row>
    <row r="152" spans="1:10" ht="99.75" customHeight="1">
      <c r="A152" s="5" t="s">
        <v>48</v>
      </c>
      <c r="B152" s="5">
        <v>151</v>
      </c>
      <c r="C152" s="6" t="s">
        <v>3132</v>
      </c>
      <c r="D152" s="6" t="s">
        <v>853</v>
      </c>
      <c r="E152" s="6" t="s">
        <v>854</v>
      </c>
      <c r="F152" s="6" t="s">
        <v>855</v>
      </c>
      <c r="G152" s="7"/>
      <c r="H152" s="16" t="str">
        <f t="shared" si="4"/>
        <v>unbeantwortet</v>
      </c>
      <c r="I152" s="24" t="s">
        <v>1323</v>
      </c>
      <c r="J152" s="26"/>
    </row>
    <row r="153" spans="1:10" ht="99.75" customHeight="1">
      <c r="A153" s="5" t="s">
        <v>48</v>
      </c>
      <c r="B153" s="5">
        <v>152</v>
      </c>
      <c r="C153" s="6" t="s">
        <v>3133</v>
      </c>
      <c r="D153" s="6" t="s">
        <v>856</v>
      </c>
      <c r="E153" s="6" t="s">
        <v>857</v>
      </c>
      <c r="F153" s="6" t="s">
        <v>858</v>
      </c>
      <c r="G153" s="7"/>
      <c r="H153" s="16" t="str">
        <f t="shared" si="4"/>
        <v>unbeantwortet</v>
      </c>
      <c r="I153" s="24" t="s">
        <v>1324</v>
      </c>
      <c r="J153" s="26"/>
    </row>
    <row r="154" spans="1:10" ht="99.75" customHeight="1">
      <c r="A154" s="5" t="s">
        <v>48</v>
      </c>
      <c r="B154" s="5">
        <v>153</v>
      </c>
      <c r="C154" s="6" t="s">
        <v>3134</v>
      </c>
      <c r="D154" s="6" t="s">
        <v>859</v>
      </c>
      <c r="E154" s="6" t="s">
        <v>860</v>
      </c>
      <c r="F154" s="6" t="s">
        <v>861</v>
      </c>
      <c r="G154" s="7"/>
      <c r="H154" s="16" t="str">
        <f t="shared" si="4"/>
        <v>unbeantwortet</v>
      </c>
      <c r="I154" s="24" t="s">
        <v>1324</v>
      </c>
      <c r="J154" s="26"/>
    </row>
    <row r="155" spans="1:10" ht="99.75" customHeight="1">
      <c r="A155" s="5" t="s">
        <v>48</v>
      </c>
      <c r="B155" s="5">
        <v>154</v>
      </c>
      <c r="C155" s="6" t="s">
        <v>3135</v>
      </c>
      <c r="D155" s="6" t="s">
        <v>862</v>
      </c>
      <c r="E155" s="6" t="s">
        <v>863</v>
      </c>
      <c r="F155" s="6" t="s">
        <v>864</v>
      </c>
      <c r="G155" s="7"/>
      <c r="H155" s="16" t="str">
        <f t="shared" si="4"/>
        <v>unbeantwortet</v>
      </c>
      <c r="I155" s="24" t="s">
        <v>1322</v>
      </c>
      <c r="J155" s="26"/>
    </row>
    <row r="156" spans="1:10" ht="99.75" customHeight="1">
      <c r="A156" s="5" t="s">
        <v>48</v>
      </c>
      <c r="B156" s="5">
        <v>155</v>
      </c>
      <c r="C156" s="6" t="s">
        <v>3136</v>
      </c>
      <c r="D156" s="6" t="s">
        <v>865</v>
      </c>
      <c r="E156" s="6" t="s">
        <v>866</v>
      </c>
      <c r="F156" s="6" t="s">
        <v>867</v>
      </c>
      <c r="G156" s="7"/>
      <c r="H156" s="16" t="str">
        <f t="shared" si="4"/>
        <v>unbeantwortet</v>
      </c>
      <c r="I156" s="24" t="s">
        <v>1324</v>
      </c>
      <c r="J156" s="26"/>
    </row>
    <row r="157" spans="1:10" ht="99.75" customHeight="1">
      <c r="A157" s="5" t="s">
        <v>48</v>
      </c>
      <c r="B157" s="5">
        <v>156</v>
      </c>
      <c r="C157" s="6" t="s">
        <v>3137</v>
      </c>
      <c r="D157" s="6" t="s">
        <v>868</v>
      </c>
      <c r="E157" s="6" t="s">
        <v>869</v>
      </c>
      <c r="F157" s="6" t="s">
        <v>870</v>
      </c>
      <c r="G157" s="7"/>
      <c r="H157" s="16" t="str">
        <f t="shared" si="4"/>
        <v>unbeantwortet</v>
      </c>
      <c r="I157" s="24" t="s">
        <v>1323</v>
      </c>
      <c r="J157" s="26"/>
    </row>
    <row r="158" spans="1:10" ht="99.75" customHeight="1">
      <c r="A158" s="5" t="s">
        <v>48</v>
      </c>
      <c r="B158" s="5">
        <v>157</v>
      </c>
      <c r="C158" s="6" t="s">
        <v>3138</v>
      </c>
      <c r="D158" s="6" t="s">
        <v>871</v>
      </c>
      <c r="E158" s="6" t="s">
        <v>872</v>
      </c>
      <c r="F158" s="6" t="s">
        <v>868</v>
      </c>
      <c r="G158" s="7"/>
      <c r="H158" s="16" t="str">
        <f t="shared" si="4"/>
        <v>unbeantwortet</v>
      </c>
      <c r="I158" s="24" t="s">
        <v>1324</v>
      </c>
      <c r="J158" s="26"/>
    </row>
    <row r="159" spans="1:10" ht="99.75" customHeight="1">
      <c r="A159" s="5" t="s">
        <v>48</v>
      </c>
      <c r="B159" s="5">
        <v>158</v>
      </c>
      <c r="C159" s="6" t="s">
        <v>3139</v>
      </c>
      <c r="D159" s="6" t="s">
        <v>873</v>
      </c>
      <c r="E159" s="6" t="s">
        <v>874</v>
      </c>
      <c r="F159" s="6" t="s">
        <v>875</v>
      </c>
      <c r="G159" s="7"/>
      <c r="H159" s="16" t="str">
        <f t="shared" si="4"/>
        <v>unbeantwortet</v>
      </c>
      <c r="I159" s="24" t="s">
        <v>1324</v>
      </c>
      <c r="J159" s="26"/>
    </row>
    <row r="160" spans="1:10" ht="99.75" customHeight="1">
      <c r="A160" s="5" t="s">
        <v>48</v>
      </c>
      <c r="B160" s="5">
        <v>159</v>
      </c>
      <c r="C160" s="6" t="s">
        <v>3139</v>
      </c>
      <c r="D160" s="6" t="s">
        <v>876</v>
      </c>
      <c r="E160" s="6" t="s">
        <v>877</v>
      </c>
      <c r="F160" s="6" t="s">
        <v>878</v>
      </c>
      <c r="G160" s="7"/>
      <c r="H160" s="16" t="str">
        <f t="shared" si="4"/>
        <v>unbeantwortet</v>
      </c>
      <c r="I160" s="24" t="s">
        <v>1324</v>
      </c>
      <c r="J160" s="26"/>
    </row>
    <row r="161" spans="1:10" ht="99.75" customHeight="1">
      <c r="A161" s="5" t="s">
        <v>48</v>
      </c>
      <c r="B161" s="5">
        <v>160</v>
      </c>
      <c r="C161" s="6" t="s">
        <v>3140</v>
      </c>
      <c r="D161" s="6" t="s">
        <v>879</v>
      </c>
      <c r="E161" s="6" t="s">
        <v>880</v>
      </c>
      <c r="F161" s="6" t="s">
        <v>881</v>
      </c>
      <c r="G161" s="7"/>
      <c r="H161" s="16" t="str">
        <f t="shared" si="4"/>
        <v>unbeantwortet</v>
      </c>
      <c r="I161" s="24" t="s">
        <v>1323</v>
      </c>
      <c r="J161" s="26"/>
    </row>
    <row r="162" spans="1:10" ht="99.75" customHeight="1">
      <c r="A162" s="5" t="s">
        <v>48</v>
      </c>
      <c r="B162" s="5">
        <v>161</v>
      </c>
      <c r="C162" s="6" t="s">
        <v>3141</v>
      </c>
      <c r="D162" s="6" t="s">
        <v>869</v>
      </c>
      <c r="E162" s="6" t="s">
        <v>872</v>
      </c>
      <c r="F162" s="6" t="s">
        <v>871</v>
      </c>
      <c r="G162" s="7"/>
      <c r="H162" s="16" t="str">
        <f aca="true" t="shared" si="5" ref="H162:H193">IF(G162="","unbeantwortet",IF(UPPER(G162)=I162,"richtig","leider falsch"))</f>
        <v>unbeantwortet</v>
      </c>
      <c r="I162" s="24" t="s">
        <v>1324</v>
      </c>
      <c r="J162" s="26"/>
    </row>
    <row r="163" spans="1:10" ht="99.75" customHeight="1">
      <c r="A163" s="5" t="s">
        <v>48</v>
      </c>
      <c r="B163" s="5">
        <v>162</v>
      </c>
      <c r="C163" s="6" t="s">
        <v>3142</v>
      </c>
      <c r="D163" s="6" t="s">
        <v>882</v>
      </c>
      <c r="E163" s="6" t="s">
        <v>883</v>
      </c>
      <c r="F163" s="6" t="s">
        <v>884</v>
      </c>
      <c r="G163" s="7"/>
      <c r="H163" s="16" t="str">
        <f t="shared" si="5"/>
        <v>unbeantwortet</v>
      </c>
      <c r="I163" s="24" t="s">
        <v>1323</v>
      </c>
      <c r="J163" s="26"/>
    </row>
    <row r="164" spans="1:10" ht="99.75" customHeight="1">
      <c r="A164" s="5" t="s">
        <v>48</v>
      </c>
      <c r="B164" s="5">
        <v>163</v>
      </c>
      <c r="C164" s="6" t="s">
        <v>3143</v>
      </c>
      <c r="D164" s="6" t="s">
        <v>884</v>
      </c>
      <c r="E164" s="6" t="s">
        <v>882</v>
      </c>
      <c r="F164" s="6" t="s">
        <v>883</v>
      </c>
      <c r="G164" s="7"/>
      <c r="H164" s="16" t="str">
        <f t="shared" si="5"/>
        <v>unbeantwortet</v>
      </c>
      <c r="I164" s="24" t="s">
        <v>1322</v>
      </c>
      <c r="J164" s="26"/>
    </row>
    <row r="165" spans="1:10" ht="99.75" customHeight="1">
      <c r="A165" s="5" t="s">
        <v>48</v>
      </c>
      <c r="B165" s="5">
        <v>164</v>
      </c>
      <c r="C165" s="6" t="s">
        <v>3144</v>
      </c>
      <c r="D165" s="6" t="s">
        <v>746</v>
      </c>
      <c r="E165" s="6" t="s">
        <v>747</v>
      </c>
      <c r="F165" s="6" t="s">
        <v>748</v>
      </c>
      <c r="G165" s="7"/>
      <c r="H165" s="16" t="str">
        <f t="shared" si="5"/>
        <v>unbeantwortet</v>
      </c>
      <c r="I165" s="24" t="s">
        <v>1323</v>
      </c>
      <c r="J165" s="26"/>
    </row>
    <row r="166" spans="1:10" ht="99.75" customHeight="1">
      <c r="A166" s="5" t="s">
        <v>48</v>
      </c>
      <c r="B166" s="5">
        <v>165</v>
      </c>
      <c r="C166" s="6" t="s">
        <v>3145</v>
      </c>
      <c r="D166" s="6" t="s">
        <v>749</v>
      </c>
      <c r="E166" s="6" t="s">
        <v>750</v>
      </c>
      <c r="F166" s="6" t="s">
        <v>751</v>
      </c>
      <c r="G166" s="7"/>
      <c r="H166" s="16" t="str">
        <f t="shared" si="5"/>
        <v>unbeantwortet</v>
      </c>
      <c r="I166" s="24" t="s">
        <v>1323</v>
      </c>
      <c r="J166" s="26"/>
    </row>
    <row r="167" spans="1:10" ht="99.75" customHeight="1">
      <c r="A167" s="5" t="s">
        <v>48</v>
      </c>
      <c r="B167" s="5">
        <v>166</v>
      </c>
      <c r="C167" s="6" t="s">
        <v>3146</v>
      </c>
      <c r="D167" s="6" t="s">
        <v>752</v>
      </c>
      <c r="E167" s="6" t="s">
        <v>575</v>
      </c>
      <c r="F167" s="6" t="s">
        <v>753</v>
      </c>
      <c r="G167" s="7"/>
      <c r="H167" s="16" t="str">
        <f t="shared" si="5"/>
        <v>unbeantwortet</v>
      </c>
      <c r="I167" s="24" t="s">
        <v>1323</v>
      </c>
      <c r="J167" s="26"/>
    </row>
    <row r="168" spans="1:10" ht="99.75" customHeight="1">
      <c r="A168" s="5" t="s">
        <v>48</v>
      </c>
      <c r="B168" s="5">
        <v>167</v>
      </c>
      <c r="C168" s="6" t="s">
        <v>3147</v>
      </c>
      <c r="D168" s="6" t="s">
        <v>754</v>
      </c>
      <c r="E168" s="6" t="s">
        <v>755</v>
      </c>
      <c r="F168" s="6" t="s">
        <v>756</v>
      </c>
      <c r="G168" s="7"/>
      <c r="H168" s="16" t="str">
        <f t="shared" si="5"/>
        <v>unbeantwortet</v>
      </c>
      <c r="I168" s="24" t="s">
        <v>1323</v>
      </c>
      <c r="J168" s="26"/>
    </row>
    <row r="169" spans="1:10" ht="99.75" customHeight="1">
      <c r="A169" s="5" t="s">
        <v>48</v>
      </c>
      <c r="B169" s="5">
        <v>168</v>
      </c>
      <c r="C169" s="6" t="s">
        <v>3140</v>
      </c>
      <c r="D169" s="6" t="s">
        <v>757</v>
      </c>
      <c r="E169" s="6" t="s">
        <v>758</v>
      </c>
      <c r="F169" s="6" t="s">
        <v>759</v>
      </c>
      <c r="G169" s="7"/>
      <c r="H169" s="16" t="str">
        <f t="shared" si="5"/>
        <v>unbeantwortet</v>
      </c>
      <c r="I169" s="24" t="s">
        <v>1323</v>
      </c>
      <c r="J169" s="26"/>
    </row>
    <row r="170" spans="1:10" ht="99.75" customHeight="1">
      <c r="A170" s="5" t="s">
        <v>48</v>
      </c>
      <c r="B170" s="5">
        <v>169</v>
      </c>
      <c r="C170" s="6" t="s">
        <v>3140</v>
      </c>
      <c r="D170" s="6" t="s">
        <v>760</v>
      </c>
      <c r="E170" s="6" t="s">
        <v>761</v>
      </c>
      <c r="F170" s="6" t="s">
        <v>762</v>
      </c>
      <c r="G170" s="7"/>
      <c r="H170" s="16" t="str">
        <f t="shared" si="5"/>
        <v>unbeantwortet</v>
      </c>
      <c r="I170" s="24" t="s">
        <v>1322</v>
      </c>
      <c r="J170" s="26"/>
    </row>
    <row r="171" spans="1:10" ht="99.75" customHeight="1">
      <c r="A171" s="5" t="s">
        <v>48</v>
      </c>
      <c r="B171" s="5">
        <v>170</v>
      </c>
      <c r="C171" s="6" t="s">
        <v>3148</v>
      </c>
      <c r="D171" s="6" t="s">
        <v>763</v>
      </c>
      <c r="E171" s="6" t="s">
        <v>764</v>
      </c>
      <c r="F171" s="6" t="s">
        <v>765</v>
      </c>
      <c r="G171" s="7"/>
      <c r="H171" s="16" t="str">
        <f t="shared" si="5"/>
        <v>unbeantwortet</v>
      </c>
      <c r="I171" s="24" t="s">
        <v>1324</v>
      </c>
      <c r="J171" s="26"/>
    </row>
    <row r="172" spans="1:10" ht="99.75" customHeight="1">
      <c r="A172" s="5" t="s">
        <v>48</v>
      </c>
      <c r="B172" s="5">
        <v>171</v>
      </c>
      <c r="C172" s="6" t="s">
        <v>3149</v>
      </c>
      <c r="D172" s="6" t="s">
        <v>763</v>
      </c>
      <c r="E172" s="6" t="s">
        <v>764</v>
      </c>
      <c r="F172" s="6" t="s">
        <v>766</v>
      </c>
      <c r="G172" s="7"/>
      <c r="H172" s="16" t="str">
        <f t="shared" si="5"/>
        <v>unbeantwortet</v>
      </c>
      <c r="I172" s="24" t="s">
        <v>1324</v>
      </c>
      <c r="J172" s="26"/>
    </row>
    <row r="173" spans="1:10" ht="99.75" customHeight="1">
      <c r="A173" s="5" t="s">
        <v>48</v>
      </c>
      <c r="B173" s="5">
        <v>172</v>
      </c>
      <c r="C173" s="6" t="s">
        <v>3150</v>
      </c>
      <c r="D173" s="6" t="s">
        <v>767</v>
      </c>
      <c r="E173" s="6" t="s">
        <v>3151</v>
      </c>
      <c r="F173" s="6" t="s">
        <v>768</v>
      </c>
      <c r="G173" s="7"/>
      <c r="H173" s="16" t="str">
        <f t="shared" si="5"/>
        <v>unbeantwortet</v>
      </c>
      <c r="I173" s="24" t="s">
        <v>1322</v>
      </c>
      <c r="J173" s="26"/>
    </row>
    <row r="174" spans="1:10" ht="99.75" customHeight="1">
      <c r="A174" s="5" t="s">
        <v>48</v>
      </c>
      <c r="B174" s="5">
        <v>173</v>
      </c>
      <c r="C174" s="6" t="s">
        <v>3152</v>
      </c>
      <c r="D174" s="6" t="s">
        <v>2204</v>
      </c>
      <c r="E174" s="6" t="s">
        <v>769</v>
      </c>
      <c r="F174" s="6" t="s">
        <v>2151</v>
      </c>
      <c r="G174" s="7"/>
      <c r="H174" s="16" t="str">
        <f t="shared" si="5"/>
        <v>unbeantwortet</v>
      </c>
      <c r="I174" s="24" t="s">
        <v>1322</v>
      </c>
      <c r="J174" s="26"/>
    </row>
    <row r="175" spans="1:10" ht="99.75" customHeight="1">
      <c r="A175" s="5" t="s">
        <v>48</v>
      </c>
      <c r="B175" s="5">
        <v>174</v>
      </c>
      <c r="C175" s="6" t="s">
        <v>3153</v>
      </c>
      <c r="D175" s="6" t="s">
        <v>770</v>
      </c>
      <c r="E175" s="6" t="s">
        <v>188</v>
      </c>
      <c r="F175" s="6" t="s">
        <v>189</v>
      </c>
      <c r="G175" s="7"/>
      <c r="H175" s="16" t="str">
        <f t="shared" si="5"/>
        <v>unbeantwortet</v>
      </c>
      <c r="I175" s="24" t="s">
        <v>1323</v>
      </c>
      <c r="J175" s="26"/>
    </row>
    <row r="176" spans="1:10" ht="99.75" customHeight="1">
      <c r="A176" s="5" t="s">
        <v>48</v>
      </c>
      <c r="B176" s="5">
        <v>175</v>
      </c>
      <c r="C176" s="6" t="s">
        <v>3154</v>
      </c>
      <c r="D176" s="6" t="s">
        <v>190</v>
      </c>
      <c r="E176" s="6" t="s">
        <v>191</v>
      </c>
      <c r="F176" s="6" t="s">
        <v>192</v>
      </c>
      <c r="G176" s="7"/>
      <c r="H176" s="16" t="str">
        <f t="shared" si="5"/>
        <v>unbeantwortet</v>
      </c>
      <c r="I176" s="24" t="s">
        <v>1324</v>
      </c>
      <c r="J176" s="26"/>
    </row>
    <row r="177" spans="1:10" ht="99.75" customHeight="1">
      <c r="A177" s="5" t="s">
        <v>48</v>
      </c>
      <c r="B177" s="5">
        <v>176</v>
      </c>
      <c r="C177" s="6" t="s">
        <v>3155</v>
      </c>
      <c r="D177" s="6" t="s">
        <v>193</v>
      </c>
      <c r="E177" s="6" t="s">
        <v>570</v>
      </c>
      <c r="F177" s="6" t="s">
        <v>571</v>
      </c>
      <c r="G177" s="7"/>
      <c r="H177" s="16" t="str">
        <f t="shared" si="5"/>
        <v>unbeantwortet</v>
      </c>
      <c r="I177" s="24" t="s">
        <v>1324</v>
      </c>
      <c r="J177" s="26"/>
    </row>
    <row r="178" spans="1:10" ht="99.75" customHeight="1">
      <c r="A178" s="5" t="s">
        <v>48</v>
      </c>
      <c r="B178" s="5">
        <v>177</v>
      </c>
      <c r="C178" s="6" t="s">
        <v>3156</v>
      </c>
      <c r="D178" s="6" t="s">
        <v>194</v>
      </c>
      <c r="E178" s="6" t="s">
        <v>195</v>
      </c>
      <c r="F178" s="6" t="s">
        <v>196</v>
      </c>
      <c r="G178" s="7"/>
      <c r="H178" s="16" t="str">
        <f t="shared" si="5"/>
        <v>unbeantwortet</v>
      </c>
      <c r="I178" s="24" t="s">
        <v>1322</v>
      </c>
      <c r="J178" s="26"/>
    </row>
    <row r="179" spans="1:10" ht="99.75" customHeight="1">
      <c r="A179" s="5" t="s">
        <v>48</v>
      </c>
      <c r="B179" s="5">
        <v>178</v>
      </c>
      <c r="C179" s="6" t="s">
        <v>3157</v>
      </c>
      <c r="D179" s="6" t="s">
        <v>197</v>
      </c>
      <c r="E179" s="6" t="s">
        <v>198</v>
      </c>
      <c r="F179" s="6" t="s">
        <v>199</v>
      </c>
      <c r="G179" s="7"/>
      <c r="H179" s="16" t="str">
        <f t="shared" si="5"/>
        <v>unbeantwortet</v>
      </c>
      <c r="I179" s="24" t="s">
        <v>1323</v>
      </c>
      <c r="J179" s="26"/>
    </row>
    <row r="180" spans="1:10" ht="99.75" customHeight="1">
      <c r="A180" s="5" t="s">
        <v>48</v>
      </c>
      <c r="B180" s="5">
        <v>179</v>
      </c>
      <c r="C180" s="6" t="s">
        <v>3158</v>
      </c>
      <c r="D180" s="6" t="s">
        <v>200</v>
      </c>
      <c r="E180" s="6" t="s">
        <v>201</v>
      </c>
      <c r="F180" s="6" t="s">
        <v>202</v>
      </c>
      <c r="G180" s="7"/>
      <c r="H180" s="16" t="str">
        <f t="shared" si="5"/>
        <v>unbeantwortet</v>
      </c>
      <c r="I180" s="24" t="s">
        <v>1322</v>
      </c>
      <c r="J180" s="26"/>
    </row>
    <row r="181" spans="1:10" ht="99.75" customHeight="1">
      <c r="A181" s="5" t="s">
        <v>48</v>
      </c>
      <c r="B181" s="5">
        <v>180</v>
      </c>
      <c r="C181" s="6" t="s">
        <v>3159</v>
      </c>
      <c r="D181" s="6" t="s">
        <v>203</v>
      </c>
      <c r="E181" s="6" t="s">
        <v>2149</v>
      </c>
      <c r="F181" s="6" t="s">
        <v>2150</v>
      </c>
      <c r="G181" s="7"/>
      <c r="H181" s="16" t="str">
        <f t="shared" si="5"/>
        <v>unbeantwortet</v>
      </c>
      <c r="I181" s="24" t="s">
        <v>1324</v>
      </c>
      <c r="J181" s="26"/>
    </row>
    <row r="182" spans="1:10" ht="99.75" customHeight="1">
      <c r="A182" s="5" t="s">
        <v>48</v>
      </c>
      <c r="B182" s="5">
        <v>181</v>
      </c>
      <c r="C182" s="6" t="s">
        <v>3160</v>
      </c>
      <c r="D182" s="6" t="s">
        <v>584</v>
      </c>
      <c r="E182" s="6" t="s">
        <v>204</v>
      </c>
      <c r="F182" s="6" t="s">
        <v>205</v>
      </c>
      <c r="G182" s="7"/>
      <c r="H182" s="16" t="str">
        <f t="shared" si="5"/>
        <v>unbeantwortet</v>
      </c>
      <c r="I182" s="24" t="s">
        <v>1324</v>
      </c>
      <c r="J182" s="26"/>
    </row>
    <row r="183" spans="1:10" ht="99.75" customHeight="1">
      <c r="A183" s="5" t="s">
        <v>48</v>
      </c>
      <c r="B183" s="5">
        <v>182</v>
      </c>
      <c r="C183" s="6" t="s">
        <v>3161</v>
      </c>
      <c r="D183" s="6" t="s">
        <v>206</v>
      </c>
      <c r="E183" s="6" t="s">
        <v>207</v>
      </c>
      <c r="F183" s="6" t="s">
        <v>208</v>
      </c>
      <c r="G183" s="7"/>
      <c r="H183" s="16" t="str">
        <f t="shared" si="5"/>
        <v>unbeantwortet</v>
      </c>
      <c r="I183" s="24" t="s">
        <v>1322</v>
      </c>
      <c r="J183" s="26"/>
    </row>
    <row r="184" spans="1:10" ht="99.75" customHeight="1">
      <c r="A184" s="5" t="s">
        <v>48</v>
      </c>
      <c r="B184" s="5">
        <v>183</v>
      </c>
      <c r="C184" s="6" t="s">
        <v>3162</v>
      </c>
      <c r="D184" s="6" t="s">
        <v>209</v>
      </c>
      <c r="E184" s="6" t="s">
        <v>210</v>
      </c>
      <c r="F184" s="6" t="s">
        <v>211</v>
      </c>
      <c r="G184" s="7"/>
      <c r="H184" s="16" t="str">
        <f t="shared" si="5"/>
        <v>unbeantwortet</v>
      </c>
      <c r="I184" s="24" t="s">
        <v>1324</v>
      </c>
      <c r="J184" s="26"/>
    </row>
    <row r="185" spans="1:10" ht="99.75" customHeight="1">
      <c r="A185" s="5" t="s">
        <v>48</v>
      </c>
      <c r="B185" s="5">
        <v>184</v>
      </c>
      <c r="C185" s="6" t="s">
        <v>3163</v>
      </c>
      <c r="D185" s="6" t="s">
        <v>212</v>
      </c>
      <c r="E185" s="6" t="s">
        <v>213</v>
      </c>
      <c r="F185" s="6" t="s">
        <v>214</v>
      </c>
      <c r="G185" s="7"/>
      <c r="H185" s="16" t="str">
        <f t="shared" si="5"/>
        <v>unbeantwortet</v>
      </c>
      <c r="I185" s="24" t="s">
        <v>1324</v>
      </c>
      <c r="J185" s="26"/>
    </row>
    <row r="186" spans="1:10" ht="99.75" customHeight="1">
      <c r="A186" s="5" t="s">
        <v>48</v>
      </c>
      <c r="B186" s="5">
        <v>185</v>
      </c>
      <c r="C186" s="6" t="s">
        <v>3167</v>
      </c>
      <c r="D186" s="6" t="s">
        <v>215</v>
      </c>
      <c r="E186" s="6" t="s">
        <v>216</v>
      </c>
      <c r="F186" s="6" t="s">
        <v>217</v>
      </c>
      <c r="G186" s="7"/>
      <c r="H186" s="16" t="str">
        <f t="shared" si="5"/>
        <v>unbeantwortet</v>
      </c>
      <c r="I186" s="24" t="s">
        <v>1324</v>
      </c>
      <c r="J186" s="26"/>
    </row>
    <row r="187" spans="1:10" ht="99.75" customHeight="1">
      <c r="A187" s="5" t="s">
        <v>48</v>
      </c>
      <c r="B187" s="5">
        <v>186</v>
      </c>
      <c r="C187" s="6" t="s">
        <v>3166</v>
      </c>
      <c r="D187" s="6" t="s">
        <v>218</v>
      </c>
      <c r="E187" s="6" t="s">
        <v>219</v>
      </c>
      <c r="F187" s="6" t="s">
        <v>220</v>
      </c>
      <c r="G187" s="7"/>
      <c r="H187" s="16" t="str">
        <f t="shared" si="5"/>
        <v>unbeantwortet</v>
      </c>
      <c r="I187" s="24" t="s">
        <v>1322</v>
      </c>
      <c r="J187" s="26"/>
    </row>
    <row r="188" spans="1:10" ht="99.75" customHeight="1">
      <c r="A188" s="5" t="s">
        <v>48</v>
      </c>
      <c r="B188" s="5">
        <v>187</v>
      </c>
      <c r="C188" s="6" t="s">
        <v>3165</v>
      </c>
      <c r="D188" s="6" t="s">
        <v>221</v>
      </c>
      <c r="E188" s="6" t="s">
        <v>222</v>
      </c>
      <c r="F188" s="6" t="s">
        <v>223</v>
      </c>
      <c r="G188" s="7"/>
      <c r="H188" s="16" t="str">
        <f t="shared" si="5"/>
        <v>unbeantwortet</v>
      </c>
      <c r="I188" s="24" t="s">
        <v>1324</v>
      </c>
      <c r="J188" s="26"/>
    </row>
    <row r="189" spans="1:10" ht="99.75" customHeight="1">
      <c r="A189" s="5" t="s">
        <v>48</v>
      </c>
      <c r="B189" s="5">
        <v>188</v>
      </c>
      <c r="C189" s="6" t="s">
        <v>3168</v>
      </c>
      <c r="D189" s="6" t="s">
        <v>224</v>
      </c>
      <c r="E189" s="6" t="s">
        <v>225</v>
      </c>
      <c r="F189" s="6" t="s">
        <v>226</v>
      </c>
      <c r="G189" s="7"/>
      <c r="H189" s="16" t="str">
        <f t="shared" si="5"/>
        <v>unbeantwortet</v>
      </c>
      <c r="I189" s="24" t="s">
        <v>1323</v>
      </c>
      <c r="J189" s="26"/>
    </row>
    <row r="190" spans="1:10" ht="99.75" customHeight="1">
      <c r="A190" s="5" t="s">
        <v>48</v>
      </c>
      <c r="B190" s="5">
        <v>189</v>
      </c>
      <c r="C190" s="6" t="s">
        <v>3164</v>
      </c>
      <c r="D190" s="6" t="s">
        <v>227</v>
      </c>
      <c r="E190" s="6" t="s">
        <v>228</v>
      </c>
      <c r="F190" s="6" t="s">
        <v>229</v>
      </c>
      <c r="G190" s="7"/>
      <c r="H190" s="16" t="str">
        <f t="shared" si="5"/>
        <v>unbeantwortet</v>
      </c>
      <c r="I190" s="24" t="s">
        <v>1324</v>
      </c>
      <c r="J190" s="26"/>
    </row>
    <row r="191" spans="1:10" ht="99.75" customHeight="1">
      <c r="A191" s="5" t="s">
        <v>48</v>
      </c>
      <c r="B191" s="5">
        <v>190</v>
      </c>
      <c r="C191" s="6" t="s">
        <v>3169</v>
      </c>
      <c r="D191" s="6" t="s">
        <v>230</v>
      </c>
      <c r="E191" s="6" t="s">
        <v>231</v>
      </c>
      <c r="F191" s="6" t="s">
        <v>232</v>
      </c>
      <c r="G191" s="7"/>
      <c r="H191" s="16" t="str">
        <f t="shared" si="5"/>
        <v>unbeantwortet</v>
      </c>
      <c r="I191" s="24" t="s">
        <v>1323</v>
      </c>
      <c r="J191" s="26"/>
    </row>
    <row r="192" spans="1:10" ht="99.75" customHeight="1">
      <c r="A192" s="5" t="s">
        <v>48</v>
      </c>
      <c r="B192" s="5">
        <v>191</v>
      </c>
      <c r="C192" s="6" t="s">
        <v>3170</v>
      </c>
      <c r="D192" s="6" t="s">
        <v>541</v>
      </c>
      <c r="E192" s="6" t="s">
        <v>540</v>
      </c>
      <c r="F192" s="6" t="s">
        <v>539</v>
      </c>
      <c r="G192" s="7"/>
      <c r="H192" s="16" t="str">
        <f t="shared" si="5"/>
        <v>unbeantwortet</v>
      </c>
      <c r="I192" s="24" t="s">
        <v>1324</v>
      </c>
      <c r="J192" s="26"/>
    </row>
    <row r="193" spans="1:10" ht="99.75" customHeight="1">
      <c r="A193" s="5" t="s">
        <v>48</v>
      </c>
      <c r="B193" s="5">
        <v>192</v>
      </c>
      <c r="C193" s="6" t="s">
        <v>3171</v>
      </c>
      <c r="D193" s="6" t="s">
        <v>233</v>
      </c>
      <c r="E193" s="6" t="s">
        <v>234</v>
      </c>
      <c r="F193" s="6" t="s">
        <v>235</v>
      </c>
      <c r="G193" s="7"/>
      <c r="H193" s="16" t="str">
        <f t="shared" si="5"/>
        <v>unbeantwortet</v>
      </c>
      <c r="I193" s="24" t="s">
        <v>1322</v>
      </c>
      <c r="J193" s="26"/>
    </row>
    <row r="194" spans="1:10" ht="99.75" customHeight="1">
      <c r="A194" s="5" t="s">
        <v>48</v>
      </c>
      <c r="B194" s="5">
        <v>193</v>
      </c>
      <c r="C194" s="6" t="s">
        <v>3172</v>
      </c>
      <c r="D194" s="6" t="s">
        <v>236</v>
      </c>
      <c r="E194" s="6" t="s">
        <v>3173</v>
      </c>
      <c r="F194" s="6" t="s">
        <v>237</v>
      </c>
      <c r="G194" s="7"/>
      <c r="H194" s="16" t="str">
        <f aca="true" t="shared" si="6" ref="H194:H201">IF(G194="","unbeantwortet",IF(UPPER(G194)=I194,"richtig","leider falsch"))</f>
        <v>unbeantwortet</v>
      </c>
      <c r="I194" s="24" t="s">
        <v>1324</v>
      </c>
      <c r="J194" s="26"/>
    </row>
    <row r="195" spans="1:10" ht="99.75" customHeight="1">
      <c r="A195" s="5" t="s">
        <v>48</v>
      </c>
      <c r="B195" s="5">
        <v>194</v>
      </c>
      <c r="C195" s="6" t="s">
        <v>3174</v>
      </c>
      <c r="D195" s="6" t="s">
        <v>238</v>
      </c>
      <c r="E195" s="6" t="s">
        <v>239</v>
      </c>
      <c r="F195" s="6" t="s">
        <v>240</v>
      </c>
      <c r="G195" s="7"/>
      <c r="H195" s="16" t="str">
        <f t="shared" si="6"/>
        <v>unbeantwortet</v>
      </c>
      <c r="I195" s="24" t="s">
        <v>1322</v>
      </c>
      <c r="J195" s="26"/>
    </row>
    <row r="196" spans="1:10" ht="99.75" customHeight="1">
      <c r="A196" s="5" t="s">
        <v>48</v>
      </c>
      <c r="B196" s="5">
        <v>195</v>
      </c>
      <c r="C196" s="6" t="s">
        <v>3175</v>
      </c>
      <c r="D196" s="6" t="s">
        <v>241</v>
      </c>
      <c r="E196" s="6" t="s">
        <v>242</v>
      </c>
      <c r="F196" s="6" t="s">
        <v>243</v>
      </c>
      <c r="G196" s="7"/>
      <c r="H196" s="16" t="str">
        <f t="shared" si="6"/>
        <v>unbeantwortet</v>
      </c>
      <c r="I196" s="24" t="s">
        <v>1324</v>
      </c>
      <c r="J196" s="26"/>
    </row>
    <row r="197" spans="1:10" ht="99.75" customHeight="1">
      <c r="A197" s="5" t="s">
        <v>48</v>
      </c>
      <c r="B197" s="5">
        <v>196</v>
      </c>
      <c r="C197" s="6" t="s">
        <v>3176</v>
      </c>
      <c r="D197" s="6" t="s">
        <v>244</v>
      </c>
      <c r="E197" s="6" t="s">
        <v>245</v>
      </c>
      <c r="F197" s="6" t="s">
        <v>246</v>
      </c>
      <c r="G197" s="7"/>
      <c r="H197" s="16" t="str">
        <f t="shared" si="6"/>
        <v>unbeantwortet</v>
      </c>
      <c r="I197" s="24" t="s">
        <v>1324</v>
      </c>
      <c r="J197" s="26"/>
    </row>
    <row r="198" spans="1:10" ht="99.75" customHeight="1">
      <c r="A198" s="5" t="s">
        <v>48</v>
      </c>
      <c r="B198" s="5">
        <v>197</v>
      </c>
      <c r="C198" s="6" t="s">
        <v>1972</v>
      </c>
      <c r="D198" s="6" t="s">
        <v>200</v>
      </c>
      <c r="E198" s="6" t="s">
        <v>247</v>
      </c>
      <c r="F198" s="6" t="s">
        <v>248</v>
      </c>
      <c r="G198" s="7"/>
      <c r="H198" s="16" t="str">
        <f t="shared" si="6"/>
        <v>unbeantwortet</v>
      </c>
      <c r="I198" s="24" t="s">
        <v>1324</v>
      </c>
      <c r="J198" s="26"/>
    </row>
    <row r="199" spans="1:10" ht="99.75" customHeight="1">
      <c r="A199" s="5" t="s">
        <v>48</v>
      </c>
      <c r="B199" s="5">
        <v>198</v>
      </c>
      <c r="C199" s="6" t="s">
        <v>1973</v>
      </c>
      <c r="D199" s="6" t="s">
        <v>249</v>
      </c>
      <c r="E199" s="6" t="s">
        <v>248</v>
      </c>
      <c r="F199" s="6" t="s">
        <v>250</v>
      </c>
      <c r="G199" s="7"/>
      <c r="H199" s="16" t="str">
        <f t="shared" si="6"/>
        <v>unbeantwortet</v>
      </c>
      <c r="I199" s="24" t="s">
        <v>1324</v>
      </c>
      <c r="J199" s="26"/>
    </row>
    <row r="200" spans="1:10" ht="99.75" customHeight="1">
      <c r="A200" s="5" t="s">
        <v>48</v>
      </c>
      <c r="B200" s="5">
        <v>199</v>
      </c>
      <c r="C200" s="6" t="s">
        <v>1974</v>
      </c>
      <c r="D200" s="6" t="s">
        <v>251</v>
      </c>
      <c r="E200" s="6" t="s">
        <v>252</v>
      </c>
      <c r="F200" s="6" t="s">
        <v>253</v>
      </c>
      <c r="G200" s="7"/>
      <c r="H200" s="16" t="str">
        <f t="shared" si="6"/>
        <v>unbeantwortet</v>
      </c>
      <c r="I200" s="24" t="s">
        <v>1323</v>
      </c>
      <c r="J200" s="26"/>
    </row>
    <row r="201" spans="1:10" ht="99.75" customHeight="1">
      <c r="A201" s="5" t="s">
        <v>48</v>
      </c>
      <c r="B201" s="5">
        <v>200</v>
      </c>
      <c r="C201" s="6" t="s">
        <v>1975</v>
      </c>
      <c r="D201" s="6" t="s">
        <v>193</v>
      </c>
      <c r="E201" s="6" t="s">
        <v>254</v>
      </c>
      <c r="F201" s="6" t="s">
        <v>113</v>
      </c>
      <c r="G201" s="7"/>
      <c r="H201" s="16" t="str">
        <f t="shared" si="6"/>
        <v>unbeantwortet</v>
      </c>
      <c r="I201" s="24" t="s">
        <v>1322</v>
      </c>
      <c r="J201" s="26"/>
    </row>
    <row r="202" spans="1:9" ht="12.75">
      <c r="A202"/>
      <c r="B202"/>
      <c r="C202"/>
      <c r="D202"/>
      <c r="E202"/>
      <c r="F202"/>
      <c r="G202"/>
      <c r="H202" s="21"/>
      <c r="I202"/>
    </row>
  </sheetData>
  <sheetProtection sheet="1" scenarios="1" sort="0" autoFilter="0"/>
  <autoFilter ref="B1:J201"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J201"/>
  <sheetViews>
    <sheetView showGridLines="0" showRowColHeaders="0" zoomScalePageLayoutView="0" workbookViewId="0" topLeftCell="B1">
      <pane ySplit="1" topLeftCell="A2" activePane="bottomLeft" state="frozen"/>
      <selection pane="topLeft" activeCell="C3" sqref="C3"/>
      <selection pane="bottomLeft" activeCell="B2" sqref="B2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4" customWidth="1"/>
    <col min="8" max="8" width="15.7109375" style="23" customWidth="1"/>
    <col min="9" max="9" width="9.14062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5" t="s">
        <v>1319</v>
      </c>
      <c r="J1" s="12" t="s">
        <v>1977</v>
      </c>
    </row>
    <row r="2" spans="1:10" ht="99.75" customHeight="1">
      <c r="A2" s="5" t="s">
        <v>255</v>
      </c>
      <c r="B2" s="5">
        <v>1</v>
      </c>
      <c r="C2" s="6" t="s">
        <v>1978</v>
      </c>
      <c r="D2" s="6" t="s">
        <v>256</v>
      </c>
      <c r="E2" s="6" t="s">
        <v>257</v>
      </c>
      <c r="F2" s="6" t="s">
        <v>258</v>
      </c>
      <c r="G2" s="7"/>
      <c r="H2" s="16" t="str">
        <f>IF(G2="","unbeantwortet",IF(UPPER(G2)=I2,"richtig","leider falsch"))</f>
        <v>unbeantwortet</v>
      </c>
      <c r="I2" s="25" t="s">
        <v>1324</v>
      </c>
      <c r="J2" s="26"/>
    </row>
    <row r="3" spans="1:10" ht="99.75" customHeight="1">
      <c r="A3" s="5" t="s">
        <v>255</v>
      </c>
      <c r="B3" s="5">
        <v>2</v>
      </c>
      <c r="C3" s="6" t="s">
        <v>1979</v>
      </c>
      <c r="D3" s="6" t="s">
        <v>259</v>
      </c>
      <c r="E3" s="6" t="s">
        <v>260</v>
      </c>
      <c r="F3" s="6" t="s">
        <v>263</v>
      </c>
      <c r="G3" s="7"/>
      <c r="H3" s="16" t="str">
        <f aca="true" t="shared" si="0" ref="H3:H66">IF(G3="","unbeantwortet",IF(UPPER(G3)=I3,"richtig","leider falsch"))</f>
        <v>unbeantwortet</v>
      </c>
      <c r="I3" s="25" t="s">
        <v>1322</v>
      </c>
      <c r="J3" s="26"/>
    </row>
    <row r="4" spans="1:10" ht="99.75" customHeight="1">
      <c r="A4" s="5" t="s">
        <v>255</v>
      </c>
      <c r="B4" s="5">
        <v>3</v>
      </c>
      <c r="C4" s="6" t="s">
        <v>1980</v>
      </c>
      <c r="D4" s="6" t="s">
        <v>261</v>
      </c>
      <c r="E4" s="6" t="s">
        <v>262</v>
      </c>
      <c r="F4" s="6" t="s">
        <v>263</v>
      </c>
      <c r="G4" s="8"/>
      <c r="H4" s="16" t="str">
        <f t="shared" si="0"/>
        <v>unbeantwortet</v>
      </c>
      <c r="I4" s="25" t="s">
        <v>1323</v>
      </c>
      <c r="J4" s="26"/>
    </row>
    <row r="5" spans="1:10" ht="99.75" customHeight="1">
      <c r="A5" s="5" t="s">
        <v>255</v>
      </c>
      <c r="B5" s="5">
        <v>4</v>
      </c>
      <c r="C5" s="6" t="s">
        <v>1981</v>
      </c>
      <c r="D5" s="6" t="s">
        <v>264</v>
      </c>
      <c r="E5" s="6" t="s">
        <v>265</v>
      </c>
      <c r="F5" s="6" t="s">
        <v>261</v>
      </c>
      <c r="G5" s="8"/>
      <c r="H5" s="16" t="str">
        <f t="shared" si="0"/>
        <v>unbeantwortet</v>
      </c>
      <c r="I5" s="25" t="s">
        <v>1322</v>
      </c>
      <c r="J5" s="26"/>
    </row>
    <row r="6" spans="1:10" ht="99.75" customHeight="1">
      <c r="A6" s="5" t="s">
        <v>255</v>
      </c>
      <c r="B6" s="5">
        <v>5</v>
      </c>
      <c r="C6" s="6" t="s">
        <v>1982</v>
      </c>
      <c r="D6" s="6" t="s">
        <v>266</v>
      </c>
      <c r="E6" s="6" t="s">
        <v>267</v>
      </c>
      <c r="F6" s="6" t="s">
        <v>268</v>
      </c>
      <c r="G6" s="8"/>
      <c r="H6" s="16" t="str">
        <f t="shared" si="0"/>
        <v>unbeantwortet</v>
      </c>
      <c r="I6" s="25" t="s">
        <v>1323</v>
      </c>
      <c r="J6" s="26"/>
    </row>
    <row r="7" spans="1:10" ht="99.75" customHeight="1">
      <c r="A7" s="5" t="s">
        <v>255</v>
      </c>
      <c r="B7" s="5">
        <v>6</v>
      </c>
      <c r="C7" s="6" t="s">
        <v>1983</v>
      </c>
      <c r="D7" s="6" t="s">
        <v>269</v>
      </c>
      <c r="E7" s="6" t="s">
        <v>270</v>
      </c>
      <c r="F7" s="6" t="s">
        <v>1388</v>
      </c>
      <c r="G7" s="8"/>
      <c r="H7" s="16" t="str">
        <f t="shared" si="0"/>
        <v>unbeantwortet</v>
      </c>
      <c r="I7" s="25" t="s">
        <v>1323</v>
      </c>
      <c r="J7" s="26"/>
    </row>
    <row r="8" spans="1:10" ht="99.75" customHeight="1">
      <c r="A8" s="5" t="s">
        <v>255</v>
      </c>
      <c r="B8" s="5">
        <v>7</v>
      </c>
      <c r="C8" s="6" t="s">
        <v>1984</v>
      </c>
      <c r="D8" s="6" t="s">
        <v>1389</v>
      </c>
      <c r="E8" s="6" t="s">
        <v>1390</v>
      </c>
      <c r="F8" s="6" t="s">
        <v>1391</v>
      </c>
      <c r="G8" s="8"/>
      <c r="H8" s="16" t="str">
        <f t="shared" si="0"/>
        <v>unbeantwortet</v>
      </c>
      <c r="I8" s="25" t="s">
        <v>1322</v>
      </c>
      <c r="J8" s="26"/>
    </row>
    <row r="9" spans="1:10" ht="99.75" customHeight="1">
      <c r="A9" s="5" t="s">
        <v>255</v>
      </c>
      <c r="B9" s="5">
        <v>8</v>
      </c>
      <c r="C9" s="6" t="s">
        <v>1985</v>
      </c>
      <c r="D9" s="6" t="s">
        <v>1392</v>
      </c>
      <c r="E9" s="6" t="s">
        <v>866</v>
      </c>
      <c r="F9" s="6" t="s">
        <v>1393</v>
      </c>
      <c r="G9" s="8"/>
      <c r="H9" s="16" t="str">
        <f t="shared" si="0"/>
        <v>unbeantwortet</v>
      </c>
      <c r="I9" s="25" t="s">
        <v>1323</v>
      </c>
      <c r="J9" s="26"/>
    </row>
    <row r="10" spans="1:10" ht="99.75" customHeight="1">
      <c r="A10" s="5" t="s">
        <v>255</v>
      </c>
      <c r="B10" s="5">
        <v>9</v>
      </c>
      <c r="C10" s="6" t="s">
        <v>1986</v>
      </c>
      <c r="D10" s="6" t="s">
        <v>1394</v>
      </c>
      <c r="E10" s="6" t="s">
        <v>1395</v>
      </c>
      <c r="F10" s="6" t="s">
        <v>269</v>
      </c>
      <c r="G10" s="8"/>
      <c r="H10" s="16" t="str">
        <f t="shared" si="0"/>
        <v>unbeantwortet</v>
      </c>
      <c r="I10" s="25" t="s">
        <v>1322</v>
      </c>
      <c r="J10" s="26"/>
    </row>
    <row r="11" spans="1:10" ht="99.75" customHeight="1">
      <c r="A11" s="5" t="s">
        <v>255</v>
      </c>
      <c r="B11" s="5">
        <v>10</v>
      </c>
      <c r="C11" s="6" t="s">
        <v>1987</v>
      </c>
      <c r="D11" s="6" t="s">
        <v>1396</v>
      </c>
      <c r="E11" s="6" t="s">
        <v>769</v>
      </c>
      <c r="F11" s="6" t="s">
        <v>1397</v>
      </c>
      <c r="G11" s="8"/>
      <c r="H11" s="16" t="str">
        <f t="shared" si="0"/>
        <v>unbeantwortet</v>
      </c>
      <c r="I11" s="25" t="s">
        <v>1324</v>
      </c>
      <c r="J11" s="26"/>
    </row>
    <row r="12" spans="1:10" ht="99.75" customHeight="1">
      <c r="A12" s="5" t="s">
        <v>255</v>
      </c>
      <c r="B12" s="5">
        <v>11</v>
      </c>
      <c r="C12" s="6" t="s">
        <v>136</v>
      </c>
      <c r="D12" s="6" t="s">
        <v>1398</v>
      </c>
      <c r="E12" s="6" t="s">
        <v>866</v>
      </c>
      <c r="F12" s="6" t="s">
        <v>1399</v>
      </c>
      <c r="G12" s="8"/>
      <c r="H12" s="16" t="str">
        <f t="shared" si="0"/>
        <v>unbeantwortet</v>
      </c>
      <c r="I12" s="25" t="s">
        <v>1322</v>
      </c>
      <c r="J12" s="26"/>
    </row>
    <row r="13" spans="1:10" ht="99.75" customHeight="1">
      <c r="A13" s="5" t="s">
        <v>255</v>
      </c>
      <c r="B13" s="5">
        <v>12</v>
      </c>
      <c r="C13" s="6" t="s">
        <v>137</v>
      </c>
      <c r="D13" s="6" t="s">
        <v>1400</v>
      </c>
      <c r="E13" s="6" t="s">
        <v>1401</v>
      </c>
      <c r="F13" s="6" t="s">
        <v>1402</v>
      </c>
      <c r="G13" s="8"/>
      <c r="H13" s="16" t="str">
        <f t="shared" si="0"/>
        <v>unbeantwortet</v>
      </c>
      <c r="I13" s="25" t="s">
        <v>1322</v>
      </c>
      <c r="J13" s="26"/>
    </row>
    <row r="14" spans="1:10" ht="99.75" customHeight="1">
      <c r="A14" s="5" t="s">
        <v>255</v>
      </c>
      <c r="B14" s="5">
        <v>13</v>
      </c>
      <c r="C14" s="6" t="s">
        <v>138</v>
      </c>
      <c r="D14" s="6" t="s">
        <v>1403</v>
      </c>
      <c r="E14" s="6" t="s">
        <v>1404</v>
      </c>
      <c r="F14" s="6" t="s">
        <v>1405</v>
      </c>
      <c r="G14" s="8"/>
      <c r="H14" s="16" t="str">
        <f t="shared" si="0"/>
        <v>unbeantwortet</v>
      </c>
      <c r="I14" s="25" t="s">
        <v>1324</v>
      </c>
      <c r="J14" s="26"/>
    </row>
    <row r="15" spans="1:10" ht="99.75" customHeight="1">
      <c r="A15" s="5" t="s">
        <v>255</v>
      </c>
      <c r="B15" s="5">
        <v>14</v>
      </c>
      <c r="C15" s="6" t="s">
        <v>139</v>
      </c>
      <c r="D15" s="6" t="s">
        <v>1406</v>
      </c>
      <c r="E15" s="6" t="s">
        <v>1407</v>
      </c>
      <c r="F15" s="6" t="s">
        <v>1408</v>
      </c>
      <c r="G15" s="8"/>
      <c r="H15" s="16" t="str">
        <f t="shared" si="0"/>
        <v>unbeantwortet</v>
      </c>
      <c r="I15" s="25" t="s">
        <v>1324</v>
      </c>
      <c r="J15" s="26"/>
    </row>
    <row r="16" spans="1:10" ht="99.75" customHeight="1">
      <c r="A16" s="5" t="s">
        <v>255</v>
      </c>
      <c r="B16" s="5">
        <v>15</v>
      </c>
      <c r="C16" s="6" t="s">
        <v>140</v>
      </c>
      <c r="D16" s="6" t="s">
        <v>1409</v>
      </c>
      <c r="E16" s="6" t="s">
        <v>1410</v>
      </c>
      <c r="F16" s="6" t="s">
        <v>1411</v>
      </c>
      <c r="G16" s="8"/>
      <c r="H16" s="16" t="str">
        <f t="shared" si="0"/>
        <v>unbeantwortet</v>
      </c>
      <c r="I16" s="25" t="s">
        <v>1322</v>
      </c>
      <c r="J16" s="26"/>
    </row>
    <row r="17" spans="1:10" ht="99.75" customHeight="1">
      <c r="A17" s="5" t="s">
        <v>255</v>
      </c>
      <c r="B17" s="5">
        <v>16</v>
      </c>
      <c r="C17" s="6" t="s">
        <v>141</v>
      </c>
      <c r="D17" s="6" t="s">
        <v>1412</v>
      </c>
      <c r="E17" s="6" t="s">
        <v>1410</v>
      </c>
      <c r="F17" s="6" t="s">
        <v>1413</v>
      </c>
      <c r="G17" s="8"/>
      <c r="H17" s="16" t="str">
        <f t="shared" si="0"/>
        <v>unbeantwortet</v>
      </c>
      <c r="I17" s="25" t="s">
        <v>1324</v>
      </c>
      <c r="J17" s="26"/>
    </row>
    <row r="18" spans="1:10" ht="99.75" customHeight="1">
      <c r="A18" s="5" t="s">
        <v>255</v>
      </c>
      <c r="B18" s="5">
        <v>17</v>
      </c>
      <c r="C18" s="6" t="s">
        <v>142</v>
      </c>
      <c r="D18" s="6" t="s">
        <v>1414</v>
      </c>
      <c r="E18" s="6" t="s">
        <v>1415</v>
      </c>
      <c r="F18" s="6" t="s">
        <v>143</v>
      </c>
      <c r="G18" s="8"/>
      <c r="H18" s="16" t="str">
        <f t="shared" si="0"/>
        <v>unbeantwortet</v>
      </c>
      <c r="I18" s="25" t="s">
        <v>1324</v>
      </c>
      <c r="J18" s="26"/>
    </row>
    <row r="19" spans="1:10" ht="99.75" customHeight="1">
      <c r="A19" s="5" t="s">
        <v>255</v>
      </c>
      <c r="B19" s="5">
        <v>18</v>
      </c>
      <c r="C19" s="6" t="s">
        <v>144</v>
      </c>
      <c r="D19" s="6" t="s">
        <v>1416</v>
      </c>
      <c r="E19" s="6" t="s">
        <v>1417</v>
      </c>
      <c r="F19" s="6" t="s">
        <v>1412</v>
      </c>
      <c r="G19" s="8"/>
      <c r="H19" s="16" t="str">
        <f t="shared" si="0"/>
        <v>unbeantwortet</v>
      </c>
      <c r="I19" s="25" t="s">
        <v>1324</v>
      </c>
      <c r="J19" s="26"/>
    </row>
    <row r="20" spans="1:10" ht="99.75" customHeight="1">
      <c r="A20" s="5" t="s">
        <v>255</v>
      </c>
      <c r="B20" s="5">
        <v>19</v>
      </c>
      <c r="C20" s="6" t="s">
        <v>145</v>
      </c>
      <c r="D20" s="6" t="s">
        <v>1418</v>
      </c>
      <c r="E20" s="6" t="s">
        <v>1419</v>
      </c>
      <c r="F20" s="6" t="s">
        <v>1416</v>
      </c>
      <c r="G20" s="8"/>
      <c r="H20" s="16" t="str">
        <f t="shared" si="0"/>
        <v>unbeantwortet</v>
      </c>
      <c r="I20" s="25" t="s">
        <v>1322</v>
      </c>
      <c r="J20" s="26"/>
    </row>
    <row r="21" spans="1:10" ht="99.75" customHeight="1">
      <c r="A21" s="5" t="s">
        <v>255</v>
      </c>
      <c r="B21" s="5">
        <v>20</v>
      </c>
      <c r="C21" s="6" t="s">
        <v>146</v>
      </c>
      <c r="D21" s="6" t="s">
        <v>1420</v>
      </c>
      <c r="E21" s="6" t="s">
        <v>1421</v>
      </c>
      <c r="F21" s="6" t="s">
        <v>1422</v>
      </c>
      <c r="G21" s="8"/>
      <c r="H21" s="16" t="str">
        <f t="shared" si="0"/>
        <v>unbeantwortet</v>
      </c>
      <c r="I21" s="25" t="s">
        <v>1324</v>
      </c>
      <c r="J21" s="26"/>
    </row>
    <row r="22" spans="1:10" ht="99.75" customHeight="1">
      <c r="A22" s="5" t="s">
        <v>255</v>
      </c>
      <c r="B22" s="5">
        <v>21</v>
      </c>
      <c r="C22" s="6" t="s">
        <v>147</v>
      </c>
      <c r="D22" s="6" t="s">
        <v>1423</v>
      </c>
      <c r="E22" s="6" t="s">
        <v>1424</v>
      </c>
      <c r="F22" s="6" t="s">
        <v>1425</v>
      </c>
      <c r="G22" s="8"/>
      <c r="H22" s="16" t="str">
        <f t="shared" si="0"/>
        <v>unbeantwortet</v>
      </c>
      <c r="I22" s="25" t="s">
        <v>1322</v>
      </c>
      <c r="J22" s="26"/>
    </row>
    <row r="23" spans="1:10" ht="99.75" customHeight="1">
      <c r="A23" s="5" t="s">
        <v>255</v>
      </c>
      <c r="B23" s="5">
        <v>22</v>
      </c>
      <c r="C23" s="6" t="s">
        <v>148</v>
      </c>
      <c r="D23" s="6" t="s">
        <v>865</v>
      </c>
      <c r="E23" s="6" t="s">
        <v>2204</v>
      </c>
      <c r="F23" s="6" t="s">
        <v>270</v>
      </c>
      <c r="G23" s="8"/>
      <c r="H23" s="16" t="str">
        <f t="shared" si="0"/>
        <v>unbeantwortet</v>
      </c>
      <c r="I23" s="25" t="s">
        <v>1322</v>
      </c>
      <c r="J23" s="26"/>
    </row>
    <row r="24" spans="1:10" ht="99.75" customHeight="1">
      <c r="A24" s="5" t="s">
        <v>255</v>
      </c>
      <c r="B24" s="5">
        <v>23</v>
      </c>
      <c r="C24" s="6" t="s">
        <v>149</v>
      </c>
      <c r="D24" s="6" t="s">
        <v>1426</v>
      </c>
      <c r="E24" s="6" t="s">
        <v>2150</v>
      </c>
      <c r="F24" s="6" t="s">
        <v>1499</v>
      </c>
      <c r="G24" s="8"/>
      <c r="H24" s="16" t="str">
        <f t="shared" si="0"/>
        <v>unbeantwortet</v>
      </c>
      <c r="I24" s="25" t="s">
        <v>1324</v>
      </c>
      <c r="J24" s="26"/>
    </row>
    <row r="25" spans="1:10" ht="99.75" customHeight="1">
      <c r="A25" s="5" t="s">
        <v>255</v>
      </c>
      <c r="B25" s="5">
        <v>24</v>
      </c>
      <c r="C25" s="6" t="s">
        <v>150</v>
      </c>
      <c r="D25" s="6" t="s">
        <v>1427</v>
      </c>
      <c r="E25" s="6" t="s">
        <v>1428</v>
      </c>
      <c r="F25" s="6" t="s">
        <v>1429</v>
      </c>
      <c r="G25" s="8"/>
      <c r="H25" s="16" t="str">
        <f t="shared" si="0"/>
        <v>unbeantwortet</v>
      </c>
      <c r="I25" s="25" t="s">
        <v>1324</v>
      </c>
      <c r="J25" s="26"/>
    </row>
    <row r="26" spans="1:10" ht="99.75" customHeight="1">
      <c r="A26" s="5" t="s">
        <v>255</v>
      </c>
      <c r="B26" s="5">
        <v>25</v>
      </c>
      <c r="C26" s="6" t="s">
        <v>151</v>
      </c>
      <c r="D26" s="6" t="s">
        <v>1430</v>
      </c>
      <c r="E26" s="6" t="s">
        <v>1431</v>
      </c>
      <c r="F26" s="6" t="s">
        <v>1432</v>
      </c>
      <c r="G26" s="8"/>
      <c r="H26" s="16" t="str">
        <f t="shared" si="0"/>
        <v>unbeantwortet</v>
      </c>
      <c r="I26" s="25" t="s">
        <v>1324</v>
      </c>
      <c r="J26" s="26"/>
    </row>
    <row r="27" spans="1:10" ht="99.75" customHeight="1">
      <c r="A27" s="5" t="s">
        <v>255</v>
      </c>
      <c r="B27" s="5">
        <v>26</v>
      </c>
      <c r="C27" s="6" t="s">
        <v>152</v>
      </c>
      <c r="D27" s="6" t="s">
        <v>153</v>
      </c>
      <c r="E27" s="6" t="s">
        <v>1433</v>
      </c>
      <c r="F27" s="6" t="s">
        <v>1434</v>
      </c>
      <c r="G27" s="8"/>
      <c r="H27" s="16" t="str">
        <f t="shared" si="0"/>
        <v>unbeantwortet</v>
      </c>
      <c r="I27" s="25" t="s">
        <v>1322</v>
      </c>
      <c r="J27" s="26"/>
    </row>
    <row r="28" spans="1:10" ht="99.75" customHeight="1">
      <c r="A28" s="5" t="s">
        <v>255</v>
      </c>
      <c r="B28" s="5">
        <v>27</v>
      </c>
      <c r="C28" s="6" t="s">
        <v>154</v>
      </c>
      <c r="D28" s="6" t="s">
        <v>1435</v>
      </c>
      <c r="E28" s="6" t="s">
        <v>1436</v>
      </c>
      <c r="F28" s="6" t="s">
        <v>1437</v>
      </c>
      <c r="G28" s="8"/>
      <c r="H28" s="16" t="str">
        <f t="shared" si="0"/>
        <v>unbeantwortet</v>
      </c>
      <c r="I28" s="25" t="s">
        <v>1322</v>
      </c>
      <c r="J28" s="26"/>
    </row>
    <row r="29" spans="1:10" ht="99.75" customHeight="1">
      <c r="A29" s="5" t="s">
        <v>255</v>
      </c>
      <c r="B29" s="5">
        <v>28</v>
      </c>
      <c r="C29" s="6" t="s">
        <v>155</v>
      </c>
      <c r="D29" s="6" t="s">
        <v>1438</v>
      </c>
      <c r="E29" s="6" t="s">
        <v>1439</v>
      </c>
      <c r="F29" s="6" t="s">
        <v>1440</v>
      </c>
      <c r="G29" s="8"/>
      <c r="H29" s="16" t="str">
        <f t="shared" si="0"/>
        <v>unbeantwortet</v>
      </c>
      <c r="I29" s="25" t="s">
        <v>1323</v>
      </c>
      <c r="J29" s="26"/>
    </row>
    <row r="30" spans="1:10" ht="99.75" customHeight="1">
      <c r="A30" s="5" t="s">
        <v>255</v>
      </c>
      <c r="B30" s="5">
        <v>29</v>
      </c>
      <c r="C30" s="6" t="s">
        <v>156</v>
      </c>
      <c r="D30" s="6" t="s">
        <v>1441</v>
      </c>
      <c r="E30" s="6" t="s">
        <v>1442</v>
      </c>
      <c r="F30" s="6" t="s">
        <v>1443</v>
      </c>
      <c r="G30" s="8"/>
      <c r="H30" s="16" t="str">
        <f t="shared" si="0"/>
        <v>unbeantwortet</v>
      </c>
      <c r="I30" s="25" t="s">
        <v>1324</v>
      </c>
      <c r="J30" s="26"/>
    </row>
    <row r="31" spans="1:10" ht="99.75" customHeight="1">
      <c r="A31" s="5" t="s">
        <v>255</v>
      </c>
      <c r="B31" s="5">
        <v>30</v>
      </c>
      <c r="C31" s="6" t="s">
        <v>157</v>
      </c>
      <c r="D31" s="6" t="s">
        <v>1444</v>
      </c>
      <c r="E31" s="6" t="s">
        <v>1445</v>
      </c>
      <c r="F31" s="6" t="s">
        <v>1446</v>
      </c>
      <c r="G31" s="8"/>
      <c r="H31" s="16" t="str">
        <f t="shared" si="0"/>
        <v>unbeantwortet</v>
      </c>
      <c r="I31" s="25" t="s">
        <v>1322</v>
      </c>
      <c r="J31" s="26"/>
    </row>
    <row r="32" spans="1:10" ht="99.75" customHeight="1">
      <c r="A32" s="5" t="s">
        <v>255</v>
      </c>
      <c r="B32" s="5">
        <v>31</v>
      </c>
      <c r="C32" s="6" t="s">
        <v>158</v>
      </c>
      <c r="D32" s="6" t="s">
        <v>1447</v>
      </c>
      <c r="E32" s="6" t="s">
        <v>1448</v>
      </c>
      <c r="F32" s="6" t="s">
        <v>1449</v>
      </c>
      <c r="G32" s="8"/>
      <c r="H32" s="16" t="str">
        <f t="shared" si="0"/>
        <v>unbeantwortet</v>
      </c>
      <c r="I32" s="25" t="s">
        <v>1323</v>
      </c>
      <c r="J32" s="26"/>
    </row>
    <row r="33" spans="1:10" ht="99.75" customHeight="1">
      <c r="A33" s="5" t="s">
        <v>255</v>
      </c>
      <c r="B33" s="5">
        <v>32</v>
      </c>
      <c r="C33" s="6" t="s">
        <v>159</v>
      </c>
      <c r="D33" s="6" t="s">
        <v>1450</v>
      </c>
      <c r="E33" s="6" t="s">
        <v>1451</v>
      </c>
      <c r="F33" s="6" t="s">
        <v>1452</v>
      </c>
      <c r="G33" s="8"/>
      <c r="H33" s="16" t="str">
        <f t="shared" si="0"/>
        <v>unbeantwortet</v>
      </c>
      <c r="I33" s="25" t="s">
        <v>1322</v>
      </c>
      <c r="J33" s="26"/>
    </row>
    <row r="34" spans="1:10" ht="99.75" customHeight="1">
      <c r="A34" s="5" t="s">
        <v>255</v>
      </c>
      <c r="B34" s="5">
        <v>33</v>
      </c>
      <c r="C34" s="6" t="s">
        <v>160</v>
      </c>
      <c r="D34" s="6" t="s">
        <v>1453</v>
      </c>
      <c r="E34" s="6" t="s">
        <v>1454</v>
      </c>
      <c r="F34" s="6" t="s">
        <v>1455</v>
      </c>
      <c r="G34" s="8"/>
      <c r="H34" s="16" t="str">
        <f t="shared" si="0"/>
        <v>unbeantwortet</v>
      </c>
      <c r="I34" s="25" t="s">
        <v>1324</v>
      </c>
      <c r="J34" s="26"/>
    </row>
    <row r="35" spans="1:10" ht="99.75" customHeight="1">
      <c r="A35" s="5" t="s">
        <v>255</v>
      </c>
      <c r="B35" s="5">
        <v>34</v>
      </c>
      <c r="C35" s="6" t="s">
        <v>1078</v>
      </c>
      <c r="D35" s="6" t="s">
        <v>1456</v>
      </c>
      <c r="E35" s="6" t="s">
        <v>1457</v>
      </c>
      <c r="F35" s="6" t="s">
        <v>1458</v>
      </c>
      <c r="G35" s="8"/>
      <c r="H35" s="16" t="str">
        <f t="shared" si="0"/>
        <v>unbeantwortet</v>
      </c>
      <c r="I35" s="25" t="s">
        <v>1323</v>
      </c>
      <c r="J35" s="26"/>
    </row>
    <row r="36" spans="1:10" ht="99.75" customHeight="1">
      <c r="A36" s="5" t="s">
        <v>255</v>
      </c>
      <c r="B36" s="5">
        <v>35</v>
      </c>
      <c r="C36" s="6" t="s">
        <v>1079</v>
      </c>
      <c r="D36" s="6" t="s">
        <v>1459</v>
      </c>
      <c r="E36" s="6" t="s">
        <v>1460</v>
      </c>
      <c r="F36" s="6" t="s">
        <v>1461</v>
      </c>
      <c r="G36" s="8"/>
      <c r="H36" s="16" t="str">
        <f t="shared" si="0"/>
        <v>unbeantwortet</v>
      </c>
      <c r="I36" s="25" t="s">
        <v>1324</v>
      </c>
      <c r="J36" s="26"/>
    </row>
    <row r="37" spans="1:10" ht="99.75" customHeight="1">
      <c r="A37" s="5" t="s">
        <v>255</v>
      </c>
      <c r="B37" s="5">
        <v>36</v>
      </c>
      <c r="C37" s="6" t="s">
        <v>1080</v>
      </c>
      <c r="D37" s="6" t="s">
        <v>1462</v>
      </c>
      <c r="E37" s="6" t="s">
        <v>769</v>
      </c>
      <c r="F37" s="6" t="s">
        <v>1463</v>
      </c>
      <c r="G37" s="8"/>
      <c r="H37" s="16" t="str">
        <f t="shared" si="0"/>
        <v>unbeantwortet</v>
      </c>
      <c r="I37" s="25" t="s">
        <v>1323</v>
      </c>
      <c r="J37" s="26"/>
    </row>
    <row r="38" spans="1:10" ht="99.75" customHeight="1">
      <c r="A38" s="5" t="s">
        <v>255</v>
      </c>
      <c r="B38" s="5">
        <v>37</v>
      </c>
      <c r="C38" s="6" t="s">
        <v>1081</v>
      </c>
      <c r="D38" s="6" t="s">
        <v>1464</v>
      </c>
      <c r="E38" s="6" t="s">
        <v>867</v>
      </c>
      <c r="F38" s="6" t="s">
        <v>769</v>
      </c>
      <c r="G38" s="8"/>
      <c r="H38" s="16" t="str">
        <f t="shared" si="0"/>
        <v>unbeantwortet</v>
      </c>
      <c r="I38" s="25" t="s">
        <v>1323</v>
      </c>
      <c r="J38" s="26"/>
    </row>
    <row r="39" spans="1:10" ht="99.75" customHeight="1">
      <c r="A39" s="5" t="s">
        <v>255</v>
      </c>
      <c r="B39" s="5">
        <v>38</v>
      </c>
      <c r="C39" s="6" t="s">
        <v>1082</v>
      </c>
      <c r="D39" s="6" t="s">
        <v>2128</v>
      </c>
      <c r="E39" s="6" t="s">
        <v>1465</v>
      </c>
      <c r="F39" s="6" t="s">
        <v>1466</v>
      </c>
      <c r="G39" s="8"/>
      <c r="H39" s="16" t="str">
        <f t="shared" si="0"/>
        <v>unbeantwortet</v>
      </c>
      <c r="I39" s="25" t="s">
        <v>1323</v>
      </c>
      <c r="J39" s="26"/>
    </row>
    <row r="40" spans="1:10" ht="99.75" customHeight="1">
      <c r="A40" s="5" t="s">
        <v>255</v>
      </c>
      <c r="B40" s="5">
        <v>39</v>
      </c>
      <c r="C40" s="6" t="s">
        <v>1083</v>
      </c>
      <c r="D40" s="6" t="s">
        <v>1467</v>
      </c>
      <c r="E40" s="6" t="s">
        <v>270</v>
      </c>
      <c r="F40" s="6" t="s">
        <v>865</v>
      </c>
      <c r="G40" s="8"/>
      <c r="H40" s="16" t="str">
        <f t="shared" si="0"/>
        <v>unbeantwortet</v>
      </c>
      <c r="I40" s="25" t="s">
        <v>1322</v>
      </c>
      <c r="J40" s="26"/>
    </row>
    <row r="41" spans="1:10" ht="99.75" customHeight="1">
      <c r="A41" s="5" t="s">
        <v>255</v>
      </c>
      <c r="B41" s="5">
        <v>40</v>
      </c>
      <c r="C41" s="6" t="s">
        <v>1084</v>
      </c>
      <c r="D41" s="6" t="s">
        <v>1468</v>
      </c>
      <c r="E41" s="6" t="s">
        <v>1388</v>
      </c>
      <c r="F41" s="6" t="s">
        <v>865</v>
      </c>
      <c r="G41" s="8"/>
      <c r="H41" s="16" t="str">
        <f t="shared" si="0"/>
        <v>unbeantwortet</v>
      </c>
      <c r="I41" s="25" t="s">
        <v>1324</v>
      </c>
      <c r="J41" s="26"/>
    </row>
    <row r="42" spans="1:10" ht="99.75" customHeight="1">
      <c r="A42" s="5" t="s">
        <v>255</v>
      </c>
      <c r="B42" s="5">
        <v>41</v>
      </c>
      <c r="C42" s="6" t="s">
        <v>1085</v>
      </c>
      <c r="D42" s="6" t="s">
        <v>1499</v>
      </c>
      <c r="E42" s="6" t="s">
        <v>1469</v>
      </c>
      <c r="F42" s="6" t="s">
        <v>1470</v>
      </c>
      <c r="G42" s="8"/>
      <c r="H42" s="16" t="str">
        <f t="shared" si="0"/>
        <v>unbeantwortet</v>
      </c>
      <c r="I42" s="25" t="s">
        <v>1323</v>
      </c>
      <c r="J42" s="26"/>
    </row>
    <row r="43" spans="1:10" ht="99.75" customHeight="1">
      <c r="A43" s="5" t="s">
        <v>255</v>
      </c>
      <c r="B43" s="5">
        <v>42</v>
      </c>
      <c r="C43" s="6" t="s">
        <v>1086</v>
      </c>
      <c r="D43" s="6" t="s">
        <v>1470</v>
      </c>
      <c r="E43" s="6" t="s">
        <v>1471</v>
      </c>
      <c r="F43" s="6" t="s">
        <v>1472</v>
      </c>
      <c r="G43" s="8"/>
      <c r="H43" s="16" t="str">
        <f t="shared" si="0"/>
        <v>unbeantwortet</v>
      </c>
      <c r="I43" s="25" t="s">
        <v>1324</v>
      </c>
      <c r="J43" s="26"/>
    </row>
    <row r="44" spans="1:10" ht="99.75" customHeight="1">
      <c r="A44" s="5" t="s">
        <v>255</v>
      </c>
      <c r="B44" s="5">
        <v>43</v>
      </c>
      <c r="C44" s="6" t="s">
        <v>1087</v>
      </c>
      <c r="D44" s="6" t="s">
        <v>1473</v>
      </c>
      <c r="E44" s="6" t="s">
        <v>1393</v>
      </c>
      <c r="F44" s="6" t="s">
        <v>1474</v>
      </c>
      <c r="G44" s="8"/>
      <c r="H44" s="16" t="str">
        <f t="shared" si="0"/>
        <v>unbeantwortet</v>
      </c>
      <c r="I44" s="25" t="s">
        <v>1324</v>
      </c>
      <c r="J44" s="26"/>
    </row>
    <row r="45" spans="1:10" ht="99.75" customHeight="1">
      <c r="A45" s="5" t="s">
        <v>255</v>
      </c>
      <c r="B45" s="5">
        <v>44</v>
      </c>
      <c r="C45" s="6" t="s">
        <v>1088</v>
      </c>
      <c r="D45" s="6" t="s">
        <v>1475</v>
      </c>
      <c r="E45" s="6" t="s">
        <v>1464</v>
      </c>
      <c r="F45" s="6" t="s">
        <v>862</v>
      </c>
      <c r="G45" s="8"/>
      <c r="H45" s="16" t="str">
        <f t="shared" si="0"/>
        <v>unbeantwortet</v>
      </c>
      <c r="I45" s="25" t="s">
        <v>1324</v>
      </c>
      <c r="J45" s="26"/>
    </row>
    <row r="46" spans="1:10" ht="99.75" customHeight="1">
      <c r="A46" s="5" t="s">
        <v>255</v>
      </c>
      <c r="B46" s="5">
        <v>45</v>
      </c>
      <c r="C46" s="6" t="s">
        <v>1089</v>
      </c>
      <c r="D46" s="6" t="s">
        <v>1476</v>
      </c>
      <c r="E46" s="6" t="s">
        <v>1477</v>
      </c>
      <c r="F46" s="6" t="s">
        <v>1478</v>
      </c>
      <c r="G46" s="8"/>
      <c r="H46" s="16" t="str">
        <f t="shared" si="0"/>
        <v>unbeantwortet</v>
      </c>
      <c r="I46" s="25" t="s">
        <v>1322</v>
      </c>
      <c r="J46" s="26"/>
    </row>
    <row r="47" spans="1:10" ht="99.75" customHeight="1">
      <c r="A47" s="5" t="s">
        <v>255</v>
      </c>
      <c r="B47" s="5">
        <v>46</v>
      </c>
      <c r="C47" s="6" t="s">
        <v>1090</v>
      </c>
      <c r="D47" s="6" t="s">
        <v>1462</v>
      </c>
      <c r="E47" s="6" t="s">
        <v>1463</v>
      </c>
      <c r="F47" s="6" t="s">
        <v>769</v>
      </c>
      <c r="G47" s="8"/>
      <c r="H47" s="16" t="str">
        <f t="shared" si="0"/>
        <v>unbeantwortet</v>
      </c>
      <c r="I47" s="25" t="s">
        <v>1323</v>
      </c>
      <c r="J47" s="26"/>
    </row>
    <row r="48" spans="1:10" ht="99.75" customHeight="1">
      <c r="A48" s="5" t="s">
        <v>255</v>
      </c>
      <c r="B48" s="5">
        <v>47</v>
      </c>
      <c r="C48" s="6" t="s">
        <v>1091</v>
      </c>
      <c r="D48" s="6" t="s">
        <v>1479</v>
      </c>
      <c r="E48" s="6" t="s">
        <v>1480</v>
      </c>
      <c r="F48" s="6" t="s">
        <v>1481</v>
      </c>
      <c r="G48" s="8"/>
      <c r="H48" s="16" t="str">
        <f t="shared" si="0"/>
        <v>unbeantwortet</v>
      </c>
      <c r="I48" s="25" t="s">
        <v>1323</v>
      </c>
      <c r="J48" s="26"/>
    </row>
    <row r="49" spans="1:10" ht="99.75" customHeight="1">
      <c r="A49" s="5" t="s">
        <v>255</v>
      </c>
      <c r="B49" s="5">
        <v>48</v>
      </c>
      <c r="C49" s="6" t="s">
        <v>1092</v>
      </c>
      <c r="D49" s="6" t="s">
        <v>203</v>
      </c>
      <c r="E49" s="6" t="s">
        <v>1482</v>
      </c>
      <c r="F49" s="6" t="s">
        <v>1483</v>
      </c>
      <c r="G49" s="8"/>
      <c r="H49" s="16" t="str">
        <f t="shared" si="0"/>
        <v>unbeantwortet</v>
      </c>
      <c r="I49" s="25" t="s">
        <v>1322</v>
      </c>
      <c r="J49" s="26"/>
    </row>
    <row r="50" spans="1:10" ht="99.75" customHeight="1">
      <c r="A50" s="5" t="s">
        <v>255</v>
      </c>
      <c r="B50" s="5">
        <v>49</v>
      </c>
      <c r="C50" s="6" t="s">
        <v>1093</v>
      </c>
      <c r="D50" s="6" t="s">
        <v>1484</v>
      </c>
      <c r="E50" s="6" t="s">
        <v>1485</v>
      </c>
      <c r="F50" s="6" t="s">
        <v>1486</v>
      </c>
      <c r="G50" s="8"/>
      <c r="H50" s="16" t="str">
        <f t="shared" si="0"/>
        <v>unbeantwortet</v>
      </c>
      <c r="I50" s="25" t="s">
        <v>1324</v>
      </c>
      <c r="J50" s="26"/>
    </row>
    <row r="51" spans="1:10" ht="99.75" customHeight="1">
      <c r="A51" s="5" t="s">
        <v>255</v>
      </c>
      <c r="B51" s="5">
        <v>50</v>
      </c>
      <c r="C51" s="6" t="s">
        <v>1094</v>
      </c>
      <c r="D51" s="6" t="s">
        <v>2505</v>
      </c>
      <c r="E51" s="6" t="s">
        <v>2506</v>
      </c>
      <c r="F51" s="6" t="s">
        <v>1472</v>
      </c>
      <c r="G51" s="8"/>
      <c r="H51" s="16" t="str">
        <f t="shared" si="0"/>
        <v>unbeantwortet</v>
      </c>
      <c r="I51" s="25" t="s">
        <v>1323</v>
      </c>
      <c r="J51" s="26"/>
    </row>
    <row r="52" spans="1:10" ht="99.75" customHeight="1">
      <c r="A52" s="5" t="s">
        <v>255</v>
      </c>
      <c r="B52" s="5">
        <v>51</v>
      </c>
      <c r="C52" s="6" t="s">
        <v>1095</v>
      </c>
      <c r="D52" s="6" t="s">
        <v>1179</v>
      </c>
      <c r="E52" s="6" t="s">
        <v>1399</v>
      </c>
      <c r="F52" s="6" t="s">
        <v>867</v>
      </c>
      <c r="G52" s="8"/>
      <c r="H52" s="16" t="str">
        <f t="shared" si="0"/>
        <v>unbeantwortet</v>
      </c>
      <c r="I52" s="25" t="s">
        <v>1324</v>
      </c>
      <c r="J52" s="26"/>
    </row>
    <row r="53" spans="1:10" ht="99.75" customHeight="1">
      <c r="A53" s="5" t="s">
        <v>255</v>
      </c>
      <c r="B53" s="5">
        <v>52</v>
      </c>
      <c r="C53" s="6" t="s">
        <v>1096</v>
      </c>
      <c r="D53" s="6" t="s">
        <v>2507</v>
      </c>
      <c r="E53" s="6" t="s">
        <v>270</v>
      </c>
      <c r="F53" s="6" t="s">
        <v>2204</v>
      </c>
      <c r="G53" s="8"/>
      <c r="H53" s="16" t="str">
        <f t="shared" si="0"/>
        <v>unbeantwortet</v>
      </c>
      <c r="I53" s="25" t="s">
        <v>1324</v>
      </c>
      <c r="J53" s="26"/>
    </row>
    <row r="54" spans="1:10" ht="99.75" customHeight="1">
      <c r="A54" s="5" t="s">
        <v>255</v>
      </c>
      <c r="B54" s="5">
        <v>53</v>
      </c>
      <c r="C54" s="6" t="s">
        <v>1097</v>
      </c>
      <c r="D54" s="6" t="s">
        <v>2508</v>
      </c>
      <c r="E54" s="6" t="s">
        <v>2509</v>
      </c>
      <c r="F54" s="6" t="s">
        <v>2510</v>
      </c>
      <c r="G54" s="8"/>
      <c r="H54" s="16" t="str">
        <f t="shared" si="0"/>
        <v>unbeantwortet</v>
      </c>
      <c r="I54" s="25" t="s">
        <v>1322</v>
      </c>
      <c r="J54" s="26"/>
    </row>
    <row r="55" spans="1:10" ht="99.75" customHeight="1">
      <c r="A55" s="5" t="s">
        <v>255</v>
      </c>
      <c r="B55" s="5">
        <v>54</v>
      </c>
      <c r="C55" s="6" t="s">
        <v>1098</v>
      </c>
      <c r="D55" s="6" t="s">
        <v>1473</v>
      </c>
      <c r="E55" s="6" t="s">
        <v>1393</v>
      </c>
      <c r="F55" s="6" t="s">
        <v>1471</v>
      </c>
      <c r="G55" s="8"/>
      <c r="H55" s="16" t="str">
        <f t="shared" si="0"/>
        <v>unbeantwortet</v>
      </c>
      <c r="I55" s="25" t="s">
        <v>1324</v>
      </c>
      <c r="J55" s="26"/>
    </row>
    <row r="56" spans="1:10" ht="99.75" customHeight="1">
      <c r="A56" s="5" t="s">
        <v>255</v>
      </c>
      <c r="B56" s="5">
        <v>55</v>
      </c>
      <c r="C56" s="6" t="s">
        <v>3276</v>
      </c>
      <c r="D56" s="6" t="s">
        <v>1468</v>
      </c>
      <c r="E56" s="6" t="s">
        <v>1393</v>
      </c>
      <c r="F56" s="6" t="s">
        <v>1471</v>
      </c>
      <c r="G56" s="8"/>
      <c r="H56" s="16" t="str">
        <f t="shared" si="0"/>
        <v>unbeantwortet</v>
      </c>
      <c r="I56" s="25" t="s">
        <v>1322</v>
      </c>
      <c r="J56" s="26"/>
    </row>
    <row r="57" spans="1:10" ht="99.75" customHeight="1">
      <c r="A57" s="5" t="s">
        <v>255</v>
      </c>
      <c r="B57" s="5">
        <v>56</v>
      </c>
      <c r="C57" s="6" t="s">
        <v>1099</v>
      </c>
      <c r="D57" s="6" t="s">
        <v>1474</v>
      </c>
      <c r="E57" s="6" t="s">
        <v>2511</v>
      </c>
      <c r="F57" s="6" t="s">
        <v>865</v>
      </c>
      <c r="G57" s="8"/>
      <c r="H57" s="16" t="str">
        <f t="shared" si="0"/>
        <v>unbeantwortet</v>
      </c>
      <c r="I57" s="25" t="s">
        <v>1323</v>
      </c>
      <c r="J57" s="26"/>
    </row>
    <row r="58" spans="1:10" ht="99.75" customHeight="1">
      <c r="A58" s="5" t="s">
        <v>255</v>
      </c>
      <c r="B58" s="5">
        <v>57</v>
      </c>
      <c r="C58" s="6" t="s">
        <v>1100</v>
      </c>
      <c r="D58" s="6" t="s">
        <v>1472</v>
      </c>
      <c r="E58" s="6" t="s">
        <v>1471</v>
      </c>
      <c r="F58" s="6" t="s">
        <v>2505</v>
      </c>
      <c r="G58" s="8"/>
      <c r="H58" s="16" t="str">
        <f t="shared" si="0"/>
        <v>unbeantwortet</v>
      </c>
      <c r="I58" s="25" t="s">
        <v>1324</v>
      </c>
      <c r="J58" s="26"/>
    </row>
    <row r="59" spans="1:10" ht="99.75" customHeight="1">
      <c r="A59" s="5" t="s">
        <v>255</v>
      </c>
      <c r="B59" s="5">
        <v>58</v>
      </c>
      <c r="C59" s="6" t="s">
        <v>1101</v>
      </c>
      <c r="D59" s="6" t="s">
        <v>2151</v>
      </c>
      <c r="E59" s="6" t="s">
        <v>1464</v>
      </c>
      <c r="F59" s="6" t="s">
        <v>862</v>
      </c>
      <c r="G59" s="8"/>
      <c r="H59" s="16" t="str">
        <f t="shared" si="0"/>
        <v>unbeantwortet</v>
      </c>
      <c r="I59" s="25" t="s">
        <v>1323</v>
      </c>
      <c r="J59" s="26"/>
    </row>
    <row r="60" spans="1:10" ht="99.75" customHeight="1">
      <c r="A60" s="5" t="s">
        <v>255</v>
      </c>
      <c r="B60" s="5">
        <v>59</v>
      </c>
      <c r="C60" s="6" t="s">
        <v>3402</v>
      </c>
      <c r="D60" s="6" t="s">
        <v>270</v>
      </c>
      <c r="E60" s="6" t="s">
        <v>1469</v>
      </c>
      <c r="F60" s="6" t="s">
        <v>2150</v>
      </c>
      <c r="G60" s="8"/>
      <c r="H60" s="16" t="str">
        <f t="shared" si="0"/>
        <v>unbeantwortet</v>
      </c>
      <c r="I60" s="25" t="s">
        <v>1322</v>
      </c>
      <c r="J60" s="26"/>
    </row>
    <row r="61" spans="1:10" ht="99.75" customHeight="1">
      <c r="A61" s="5" t="s">
        <v>255</v>
      </c>
      <c r="B61" s="5">
        <v>60</v>
      </c>
      <c r="C61" s="6" t="s">
        <v>1102</v>
      </c>
      <c r="D61" s="6" t="s">
        <v>2128</v>
      </c>
      <c r="E61" s="6" t="s">
        <v>1465</v>
      </c>
      <c r="F61" s="6" t="s">
        <v>1391</v>
      </c>
      <c r="G61" s="8"/>
      <c r="H61" s="16" t="str">
        <f t="shared" si="0"/>
        <v>unbeantwortet</v>
      </c>
      <c r="I61" s="25" t="s">
        <v>1324</v>
      </c>
      <c r="J61" s="26"/>
    </row>
    <row r="62" spans="1:10" ht="99.75" customHeight="1">
      <c r="A62" s="5" t="s">
        <v>255</v>
      </c>
      <c r="B62" s="5">
        <v>61</v>
      </c>
      <c r="C62" s="6" t="s">
        <v>1103</v>
      </c>
      <c r="D62" s="6" t="s">
        <v>2512</v>
      </c>
      <c r="E62" s="6" t="s">
        <v>2513</v>
      </c>
      <c r="F62" s="6" t="s">
        <v>2514</v>
      </c>
      <c r="G62" s="8"/>
      <c r="H62" s="16" t="str">
        <f t="shared" si="0"/>
        <v>unbeantwortet</v>
      </c>
      <c r="I62" s="25" t="s">
        <v>1323</v>
      </c>
      <c r="J62" s="26"/>
    </row>
    <row r="63" spans="1:10" ht="99.75" customHeight="1">
      <c r="A63" s="5" t="s">
        <v>255</v>
      </c>
      <c r="B63" s="5">
        <v>62</v>
      </c>
      <c r="C63" s="6" t="s">
        <v>1104</v>
      </c>
      <c r="D63" s="6" t="s">
        <v>2515</v>
      </c>
      <c r="E63" s="6" t="s">
        <v>2516</v>
      </c>
      <c r="F63" s="6" t="s">
        <v>1463</v>
      </c>
      <c r="G63" s="8"/>
      <c r="H63" s="16" t="str">
        <f t="shared" si="0"/>
        <v>unbeantwortet</v>
      </c>
      <c r="I63" s="25" t="s">
        <v>1323</v>
      </c>
      <c r="J63" s="26"/>
    </row>
    <row r="64" spans="1:10" ht="99.75" customHeight="1">
      <c r="A64" s="5" t="s">
        <v>255</v>
      </c>
      <c r="B64" s="5">
        <v>63</v>
      </c>
      <c r="C64" s="6" t="s">
        <v>1105</v>
      </c>
      <c r="D64" s="6" t="s">
        <v>1388</v>
      </c>
      <c r="E64" s="6" t="s">
        <v>2205</v>
      </c>
      <c r="F64" s="6" t="s">
        <v>1470</v>
      </c>
      <c r="G64" s="8"/>
      <c r="H64" s="16" t="str">
        <f t="shared" si="0"/>
        <v>unbeantwortet</v>
      </c>
      <c r="I64" s="25" t="s">
        <v>1323</v>
      </c>
      <c r="J64" s="26"/>
    </row>
    <row r="65" spans="1:10" ht="99.75" customHeight="1">
      <c r="A65" s="5" t="s">
        <v>255</v>
      </c>
      <c r="B65" s="5">
        <v>64</v>
      </c>
      <c r="C65" s="6" t="s">
        <v>1106</v>
      </c>
      <c r="D65" s="6" t="s">
        <v>2517</v>
      </c>
      <c r="E65" s="6" t="s">
        <v>2518</v>
      </c>
      <c r="F65" s="6" t="s">
        <v>1107</v>
      </c>
      <c r="G65" s="8"/>
      <c r="H65" s="16" t="str">
        <f t="shared" si="0"/>
        <v>unbeantwortet</v>
      </c>
      <c r="I65" s="25" t="s">
        <v>1324</v>
      </c>
      <c r="J65" s="26"/>
    </row>
    <row r="66" spans="1:10" ht="99.75" customHeight="1">
      <c r="A66" s="5" t="s">
        <v>255</v>
      </c>
      <c r="B66" s="5">
        <v>65</v>
      </c>
      <c r="C66" s="6" t="s">
        <v>1108</v>
      </c>
      <c r="D66" s="6" t="s">
        <v>2519</v>
      </c>
      <c r="E66" s="6" t="s">
        <v>2520</v>
      </c>
      <c r="F66" s="6" t="s">
        <v>2521</v>
      </c>
      <c r="G66" s="8"/>
      <c r="H66" s="16" t="str">
        <f t="shared" si="0"/>
        <v>unbeantwortet</v>
      </c>
      <c r="I66" s="25" t="s">
        <v>1323</v>
      </c>
      <c r="J66" s="26"/>
    </row>
    <row r="67" spans="1:10" ht="99.75" customHeight="1">
      <c r="A67" s="5" t="s">
        <v>255</v>
      </c>
      <c r="B67" s="5">
        <v>66</v>
      </c>
      <c r="C67" s="6" t="s">
        <v>1109</v>
      </c>
      <c r="D67" s="6" t="s">
        <v>867</v>
      </c>
      <c r="E67" s="6" t="s">
        <v>2204</v>
      </c>
      <c r="F67" s="6" t="s">
        <v>862</v>
      </c>
      <c r="G67" s="8"/>
      <c r="H67" s="16" t="str">
        <f aca="true" t="shared" si="1" ref="H67:H130">IF(G67="","unbeantwortet",IF(UPPER(G67)=I67,"richtig","leider falsch"))</f>
        <v>unbeantwortet</v>
      </c>
      <c r="I67" s="25" t="s">
        <v>1324</v>
      </c>
      <c r="J67" s="26"/>
    </row>
    <row r="68" spans="1:10" ht="99.75" customHeight="1">
      <c r="A68" s="5" t="s">
        <v>255</v>
      </c>
      <c r="B68" s="5">
        <v>67</v>
      </c>
      <c r="C68" s="6" t="s">
        <v>1110</v>
      </c>
      <c r="D68" s="6" t="s">
        <v>1111</v>
      </c>
      <c r="E68" s="6" t="s">
        <v>2522</v>
      </c>
      <c r="F68" s="6" t="s">
        <v>1112</v>
      </c>
      <c r="G68" s="8"/>
      <c r="H68" s="16" t="str">
        <f t="shared" si="1"/>
        <v>unbeantwortet</v>
      </c>
      <c r="I68" s="25" t="s">
        <v>1322</v>
      </c>
      <c r="J68" s="26"/>
    </row>
    <row r="69" spans="1:10" ht="99.75" customHeight="1">
      <c r="A69" s="5" t="s">
        <v>255</v>
      </c>
      <c r="B69" s="5">
        <v>68</v>
      </c>
      <c r="C69" s="6" t="s">
        <v>1113</v>
      </c>
      <c r="D69" s="6" t="s">
        <v>2523</v>
      </c>
      <c r="E69" s="6" t="s">
        <v>2524</v>
      </c>
      <c r="F69" s="6" t="s">
        <v>2525</v>
      </c>
      <c r="G69" s="8"/>
      <c r="H69" s="16" t="str">
        <f t="shared" si="1"/>
        <v>unbeantwortet</v>
      </c>
      <c r="I69" s="25" t="s">
        <v>1323</v>
      </c>
      <c r="J69" s="26"/>
    </row>
    <row r="70" spans="1:10" ht="99.75" customHeight="1">
      <c r="A70" s="5" t="s">
        <v>255</v>
      </c>
      <c r="B70" s="5">
        <v>69</v>
      </c>
      <c r="C70" s="6" t="s">
        <v>1114</v>
      </c>
      <c r="D70" s="6" t="s">
        <v>2526</v>
      </c>
      <c r="E70" s="6" t="s">
        <v>2527</v>
      </c>
      <c r="F70" s="6" t="s">
        <v>2528</v>
      </c>
      <c r="G70" s="8"/>
      <c r="H70" s="16" t="str">
        <f t="shared" si="1"/>
        <v>unbeantwortet</v>
      </c>
      <c r="I70" s="25" t="s">
        <v>1324</v>
      </c>
      <c r="J70" s="26"/>
    </row>
    <row r="71" spans="1:10" ht="99.75" customHeight="1">
      <c r="A71" s="5" t="s">
        <v>255</v>
      </c>
      <c r="B71" s="5">
        <v>70</v>
      </c>
      <c r="C71" s="6" t="s">
        <v>1115</v>
      </c>
      <c r="D71" s="6" t="s">
        <v>2529</v>
      </c>
      <c r="E71" s="6" t="s">
        <v>2530</v>
      </c>
      <c r="F71" s="6" t="s">
        <v>2531</v>
      </c>
      <c r="G71" s="8"/>
      <c r="H71" s="16" t="str">
        <f t="shared" si="1"/>
        <v>unbeantwortet</v>
      </c>
      <c r="I71" s="25" t="s">
        <v>1322</v>
      </c>
      <c r="J71" s="26"/>
    </row>
    <row r="72" spans="1:10" ht="99.75" customHeight="1">
      <c r="A72" s="5" t="s">
        <v>255</v>
      </c>
      <c r="B72" s="5">
        <v>71</v>
      </c>
      <c r="C72" s="6" t="s">
        <v>1116</v>
      </c>
      <c r="D72" s="6" t="s">
        <v>2532</v>
      </c>
      <c r="E72" s="6" t="s">
        <v>2533</v>
      </c>
      <c r="F72" s="6" t="s">
        <v>2516</v>
      </c>
      <c r="G72" s="8"/>
      <c r="H72" s="16" t="str">
        <f t="shared" si="1"/>
        <v>unbeantwortet</v>
      </c>
      <c r="I72" s="25" t="s">
        <v>1323</v>
      </c>
      <c r="J72" s="26"/>
    </row>
    <row r="73" spans="1:10" ht="99.75" customHeight="1">
      <c r="A73" s="5" t="s">
        <v>255</v>
      </c>
      <c r="B73" s="5">
        <v>72</v>
      </c>
      <c r="C73" s="6" t="s">
        <v>1078</v>
      </c>
      <c r="D73" s="6" t="s">
        <v>2534</v>
      </c>
      <c r="E73" s="6" t="s">
        <v>2535</v>
      </c>
      <c r="F73" s="6" t="s">
        <v>2536</v>
      </c>
      <c r="G73" s="8"/>
      <c r="H73" s="16" t="str">
        <f t="shared" si="1"/>
        <v>unbeantwortet</v>
      </c>
      <c r="I73" s="25" t="s">
        <v>1322</v>
      </c>
      <c r="J73" s="26"/>
    </row>
    <row r="74" spans="1:10" ht="99.75" customHeight="1">
      <c r="A74" s="5" t="s">
        <v>255</v>
      </c>
      <c r="B74" s="5">
        <v>73</v>
      </c>
      <c r="C74" s="6" t="s">
        <v>1078</v>
      </c>
      <c r="D74" s="6" t="s">
        <v>2537</v>
      </c>
      <c r="E74" s="6" t="s">
        <v>2538</v>
      </c>
      <c r="F74" s="6" t="s">
        <v>2536</v>
      </c>
      <c r="G74" s="8"/>
      <c r="H74" s="16" t="str">
        <f t="shared" si="1"/>
        <v>unbeantwortet</v>
      </c>
      <c r="I74" s="25" t="s">
        <v>1323</v>
      </c>
      <c r="J74" s="26"/>
    </row>
    <row r="75" spans="1:10" ht="99.75" customHeight="1">
      <c r="A75" s="5" t="s">
        <v>255</v>
      </c>
      <c r="B75" s="5">
        <v>74</v>
      </c>
      <c r="C75" s="6" t="s">
        <v>1078</v>
      </c>
      <c r="D75" s="6" t="s">
        <v>2539</v>
      </c>
      <c r="E75" s="6" t="s">
        <v>2540</v>
      </c>
      <c r="F75" s="6" t="s">
        <v>1117</v>
      </c>
      <c r="G75" s="8"/>
      <c r="H75" s="16" t="str">
        <f t="shared" si="1"/>
        <v>unbeantwortet</v>
      </c>
      <c r="I75" s="25" t="s">
        <v>1324</v>
      </c>
      <c r="J75" s="26"/>
    </row>
    <row r="76" spans="1:10" ht="99.75" customHeight="1">
      <c r="A76" s="5" t="s">
        <v>255</v>
      </c>
      <c r="B76" s="5">
        <v>75</v>
      </c>
      <c r="C76" s="6" t="s">
        <v>1118</v>
      </c>
      <c r="D76" s="6" t="s">
        <v>270</v>
      </c>
      <c r="E76" s="6" t="s">
        <v>1426</v>
      </c>
      <c r="F76" s="6" t="s">
        <v>2150</v>
      </c>
      <c r="G76" s="8"/>
      <c r="H76" s="16" t="str">
        <f t="shared" si="1"/>
        <v>unbeantwortet</v>
      </c>
      <c r="I76" s="25" t="s">
        <v>1322</v>
      </c>
      <c r="J76" s="26"/>
    </row>
    <row r="77" spans="1:10" ht="99.75" customHeight="1">
      <c r="A77" s="5" t="s">
        <v>255</v>
      </c>
      <c r="B77" s="5">
        <v>76</v>
      </c>
      <c r="C77" s="6" t="s">
        <v>1119</v>
      </c>
      <c r="D77" s="6" t="s">
        <v>2541</v>
      </c>
      <c r="E77" s="6" t="s">
        <v>2542</v>
      </c>
      <c r="F77" s="6" t="s">
        <v>2543</v>
      </c>
      <c r="G77" s="8"/>
      <c r="H77" s="16" t="str">
        <f t="shared" si="1"/>
        <v>unbeantwortet</v>
      </c>
      <c r="I77" s="25" t="s">
        <v>1324</v>
      </c>
      <c r="J77" s="26"/>
    </row>
    <row r="78" spans="1:10" ht="99.75" customHeight="1">
      <c r="A78" s="5" t="s">
        <v>255</v>
      </c>
      <c r="B78" s="5">
        <v>77</v>
      </c>
      <c r="C78" s="6" t="s">
        <v>1120</v>
      </c>
      <c r="D78" s="6" t="s">
        <v>2544</v>
      </c>
      <c r="E78" s="6" t="s">
        <v>2545</v>
      </c>
      <c r="F78" s="6" t="s">
        <v>2546</v>
      </c>
      <c r="G78" s="8"/>
      <c r="H78" s="16" t="str">
        <f t="shared" si="1"/>
        <v>unbeantwortet</v>
      </c>
      <c r="I78" s="25" t="s">
        <v>1324</v>
      </c>
      <c r="J78" s="26"/>
    </row>
    <row r="79" spans="1:10" ht="99.75" customHeight="1">
      <c r="A79" s="5" t="s">
        <v>255</v>
      </c>
      <c r="B79" s="5">
        <v>78</v>
      </c>
      <c r="C79" s="6" t="s">
        <v>1121</v>
      </c>
      <c r="D79" s="6" t="s">
        <v>1473</v>
      </c>
      <c r="E79" s="6" t="s">
        <v>1470</v>
      </c>
      <c r="F79" s="6" t="s">
        <v>863</v>
      </c>
      <c r="G79" s="8"/>
      <c r="H79" s="16" t="str">
        <f t="shared" si="1"/>
        <v>unbeantwortet</v>
      </c>
      <c r="I79" s="25" t="s">
        <v>1322</v>
      </c>
      <c r="J79" s="26"/>
    </row>
    <row r="80" spans="1:10" ht="99.75" customHeight="1">
      <c r="A80" s="5" t="s">
        <v>255</v>
      </c>
      <c r="B80" s="5">
        <v>79</v>
      </c>
      <c r="C80" s="6" t="s">
        <v>1122</v>
      </c>
      <c r="D80" s="6" t="s">
        <v>2547</v>
      </c>
      <c r="E80" s="6" t="s">
        <v>2548</v>
      </c>
      <c r="F80" s="6" t="s">
        <v>2549</v>
      </c>
      <c r="G80" s="8"/>
      <c r="H80" s="16" t="str">
        <f t="shared" si="1"/>
        <v>unbeantwortet</v>
      </c>
      <c r="I80" s="25" t="s">
        <v>1324</v>
      </c>
      <c r="J80" s="26"/>
    </row>
    <row r="81" spans="1:10" ht="99.75" customHeight="1">
      <c r="A81" s="5" t="s">
        <v>255</v>
      </c>
      <c r="B81" s="5">
        <v>80</v>
      </c>
      <c r="C81" s="6" t="s">
        <v>1123</v>
      </c>
      <c r="D81" s="6" t="s">
        <v>2550</v>
      </c>
      <c r="E81" s="6" t="s">
        <v>2551</v>
      </c>
      <c r="F81" s="6" t="s">
        <v>2552</v>
      </c>
      <c r="G81" s="8"/>
      <c r="H81" s="16" t="str">
        <f t="shared" si="1"/>
        <v>unbeantwortet</v>
      </c>
      <c r="I81" s="25" t="s">
        <v>1322</v>
      </c>
      <c r="J81" s="26"/>
    </row>
    <row r="82" spans="1:10" ht="99.75" customHeight="1">
      <c r="A82" s="5" t="s">
        <v>255</v>
      </c>
      <c r="B82" s="5">
        <v>81</v>
      </c>
      <c r="C82" s="6" t="s">
        <v>1124</v>
      </c>
      <c r="D82" s="6" t="s">
        <v>2553</v>
      </c>
      <c r="E82" s="6" t="s">
        <v>2554</v>
      </c>
      <c r="F82" s="6" t="s">
        <v>2555</v>
      </c>
      <c r="G82" s="8"/>
      <c r="H82" s="16" t="str">
        <f t="shared" si="1"/>
        <v>unbeantwortet</v>
      </c>
      <c r="I82" s="25" t="s">
        <v>1324</v>
      </c>
      <c r="J82" s="26"/>
    </row>
    <row r="83" spans="1:10" ht="99.75" customHeight="1">
      <c r="A83" s="5" t="s">
        <v>255</v>
      </c>
      <c r="B83" s="5">
        <v>82</v>
      </c>
      <c r="C83" s="6" t="s">
        <v>1125</v>
      </c>
      <c r="D83" s="6" t="s">
        <v>128</v>
      </c>
      <c r="E83" s="6" t="s">
        <v>1126</v>
      </c>
      <c r="F83" s="6" t="s">
        <v>1127</v>
      </c>
      <c r="G83" s="8"/>
      <c r="H83" s="16" t="str">
        <f t="shared" si="1"/>
        <v>unbeantwortet</v>
      </c>
      <c r="I83" s="25" t="s">
        <v>1323</v>
      </c>
      <c r="J83" s="26"/>
    </row>
    <row r="84" spans="1:10" ht="99.75" customHeight="1">
      <c r="A84" s="5" t="s">
        <v>255</v>
      </c>
      <c r="B84" s="5">
        <v>83</v>
      </c>
      <c r="C84" s="6" t="s">
        <v>1128</v>
      </c>
      <c r="D84" s="6" t="s">
        <v>1393</v>
      </c>
      <c r="E84" s="6" t="s">
        <v>863</v>
      </c>
      <c r="F84" s="6" t="s">
        <v>1473</v>
      </c>
      <c r="G84" s="8"/>
      <c r="H84" s="16" t="str">
        <f t="shared" si="1"/>
        <v>unbeantwortet</v>
      </c>
      <c r="I84" s="25" t="s">
        <v>1323</v>
      </c>
      <c r="J84" s="26"/>
    </row>
    <row r="85" spans="1:10" ht="99.75" customHeight="1">
      <c r="A85" s="5" t="s">
        <v>255</v>
      </c>
      <c r="B85" s="5">
        <v>84</v>
      </c>
      <c r="C85" s="6" t="s">
        <v>1129</v>
      </c>
      <c r="D85" s="6" t="s">
        <v>2556</v>
      </c>
      <c r="E85" s="6" t="s">
        <v>1130</v>
      </c>
      <c r="F85" s="6" t="s">
        <v>2557</v>
      </c>
      <c r="G85" s="8"/>
      <c r="H85" s="16" t="str">
        <f t="shared" si="1"/>
        <v>unbeantwortet</v>
      </c>
      <c r="I85" s="25" t="s">
        <v>1324</v>
      </c>
      <c r="J85" s="26"/>
    </row>
    <row r="86" spans="1:10" ht="99.75" customHeight="1">
      <c r="A86" s="5" t="s">
        <v>255</v>
      </c>
      <c r="B86" s="5">
        <v>85</v>
      </c>
      <c r="C86" s="6" t="s">
        <v>1131</v>
      </c>
      <c r="D86" s="6" t="s">
        <v>1467</v>
      </c>
      <c r="E86" s="6" t="s">
        <v>2149</v>
      </c>
      <c r="F86" s="6" t="s">
        <v>2150</v>
      </c>
      <c r="G86" s="8"/>
      <c r="H86" s="16" t="str">
        <f t="shared" si="1"/>
        <v>unbeantwortet</v>
      </c>
      <c r="I86" s="25" t="s">
        <v>1324</v>
      </c>
      <c r="J86" s="26"/>
    </row>
    <row r="87" spans="1:10" ht="99.75" customHeight="1">
      <c r="A87" s="5" t="s">
        <v>255</v>
      </c>
      <c r="B87" s="5">
        <v>86</v>
      </c>
      <c r="C87" s="6" t="s">
        <v>1132</v>
      </c>
      <c r="D87" s="6" t="s">
        <v>1534</v>
      </c>
      <c r="E87" s="6" t="s">
        <v>2558</v>
      </c>
      <c r="F87" s="6" t="s">
        <v>270</v>
      </c>
      <c r="G87" s="8"/>
      <c r="H87" s="16" t="str">
        <f t="shared" si="1"/>
        <v>unbeantwortet</v>
      </c>
      <c r="I87" s="25" t="s">
        <v>1322</v>
      </c>
      <c r="J87" s="26"/>
    </row>
    <row r="88" spans="1:10" ht="99.75" customHeight="1">
      <c r="A88" s="5" t="s">
        <v>255</v>
      </c>
      <c r="B88" s="5">
        <v>87</v>
      </c>
      <c r="C88" s="6" t="s">
        <v>1133</v>
      </c>
      <c r="D88" s="6" t="s">
        <v>2559</v>
      </c>
      <c r="E88" s="6" t="s">
        <v>1134</v>
      </c>
      <c r="F88" s="6" t="s">
        <v>2560</v>
      </c>
      <c r="G88" s="8"/>
      <c r="H88" s="16" t="str">
        <f t="shared" si="1"/>
        <v>unbeantwortet</v>
      </c>
      <c r="I88" s="25" t="s">
        <v>1322</v>
      </c>
      <c r="J88" s="26"/>
    </row>
    <row r="89" spans="1:10" ht="99.75" customHeight="1">
      <c r="A89" s="5" t="s">
        <v>255</v>
      </c>
      <c r="B89" s="5">
        <v>88</v>
      </c>
      <c r="C89" s="6" t="s">
        <v>1135</v>
      </c>
      <c r="D89" s="6" t="s">
        <v>626</v>
      </c>
      <c r="E89" s="6" t="s">
        <v>2204</v>
      </c>
      <c r="F89" s="6" t="s">
        <v>627</v>
      </c>
      <c r="G89" s="8"/>
      <c r="H89" s="16" t="str">
        <f t="shared" si="1"/>
        <v>unbeantwortet</v>
      </c>
      <c r="I89" s="25" t="s">
        <v>1322</v>
      </c>
      <c r="J89" s="26"/>
    </row>
    <row r="90" spans="1:10" ht="99.75" customHeight="1">
      <c r="A90" s="5" t="s">
        <v>255</v>
      </c>
      <c r="B90" s="5">
        <v>89</v>
      </c>
      <c r="C90" s="6" t="s">
        <v>1136</v>
      </c>
      <c r="D90" s="6" t="s">
        <v>628</v>
      </c>
      <c r="E90" s="6" t="s">
        <v>629</v>
      </c>
      <c r="F90" s="6" t="s">
        <v>630</v>
      </c>
      <c r="G90" s="8"/>
      <c r="H90" s="16" t="str">
        <f t="shared" si="1"/>
        <v>unbeantwortet</v>
      </c>
      <c r="I90" s="25" t="s">
        <v>1323</v>
      </c>
      <c r="J90" s="26"/>
    </row>
    <row r="91" spans="1:10" ht="99.75" customHeight="1">
      <c r="A91" s="5" t="s">
        <v>255</v>
      </c>
      <c r="B91" s="5">
        <v>90</v>
      </c>
      <c r="C91" s="6" t="s">
        <v>1137</v>
      </c>
      <c r="D91" s="6" t="s">
        <v>628</v>
      </c>
      <c r="E91" s="6" t="s">
        <v>629</v>
      </c>
      <c r="F91" s="6" t="s">
        <v>630</v>
      </c>
      <c r="G91" s="8"/>
      <c r="H91" s="16" t="str">
        <f t="shared" si="1"/>
        <v>unbeantwortet</v>
      </c>
      <c r="I91" s="25" t="s">
        <v>1323</v>
      </c>
      <c r="J91" s="26"/>
    </row>
    <row r="92" spans="1:10" ht="99.75" customHeight="1">
      <c r="A92" s="5" t="s">
        <v>255</v>
      </c>
      <c r="B92" s="5">
        <v>91</v>
      </c>
      <c r="C92" s="6" t="s">
        <v>1138</v>
      </c>
      <c r="D92" s="6" t="s">
        <v>629</v>
      </c>
      <c r="E92" s="6" t="s">
        <v>630</v>
      </c>
      <c r="F92" s="6" t="s">
        <v>631</v>
      </c>
      <c r="G92" s="8"/>
      <c r="H92" s="16" t="str">
        <f t="shared" si="1"/>
        <v>unbeantwortet</v>
      </c>
      <c r="I92" s="25" t="s">
        <v>1323</v>
      </c>
      <c r="J92" s="26"/>
    </row>
    <row r="93" spans="1:10" ht="99.75" customHeight="1">
      <c r="A93" s="5" t="s">
        <v>255</v>
      </c>
      <c r="B93" s="5">
        <v>92</v>
      </c>
      <c r="C93" s="6" t="s">
        <v>1139</v>
      </c>
      <c r="D93" s="6" t="s">
        <v>628</v>
      </c>
      <c r="E93" s="6" t="s">
        <v>629</v>
      </c>
      <c r="F93" s="6" t="s">
        <v>630</v>
      </c>
      <c r="G93" s="8"/>
      <c r="H93" s="16" t="str">
        <f t="shared" si="1"/>
        <v>unbeantwortet</v>
      </c>
      <c r="I93" s="25" t="s">
        <v>1322</v>
      </c>
      <c r="J93" s="26"/>
    </row>
    <row r="94" spans="1:10" ht="99.75" customHeight="1">
      <c r="A94" s="5" t="s">
        <v>255</v>
      </c>
      <c r="B94" s="5">
        <v>93</v>
      </c>
      <c r="C94" s="6" t="s">
        <v>1140</v>
      </c>
      <c r="D94" s="6" t="s">
        <v>632</v>
      </c>
      <c r="E94" s="6" t="s">
        <v>633</v>
      </c>
      <c r="F94" s="6" t="s">
        <v>634</v>
      </c>
      <c r="G94" s="8"/>
      <c r="H94" s="16" t="str">
        <f t="shared" si="1"/>
        <v>unbeantwortet</v>
      </c>
      <c r="I94" s="25" t="s">
        <v>1323</v>
      </c>
      <c r="J94" s="26"/>
    </row>
    <row r="95" spans="1:10" ht="99.75" customHeight="1">
      <c r="A95" s="5" t="s">
        <v>255</v>
      </c>
      <c r="B95" s="5">
        <v>94</v>
      </c>
      <c r="C95" s="6" t="s">
        <v>1141</v>
      </c>
      <c r="D95" s="6" t="s">
        <v>1397</v>
      </c>
      <c r="E95" s="6" t="s">
        <v>635</v>
      </c>
      <c r="F95" s="6" t="s">
        <v>1399</v>
      </c>
      <c r="G95" s="8"/>
      <c r="H95" s="16" t="str">
        <f t="shared" si="1"/>
        <v>unbeantwortet</v>
      </c>
      <c r="I95" s="25" t="s">
        <v>1322</v>
      </c>
      <c r="J95" s="26"/>
    </row>
    <row r="96" spans="1:10" ht="99.75" customHeight="1">
      <c r="A96" s="5" t="s">
        <v>255</v>
      </c>
      <c r="B96" s="5">
        <v>95</v>
      </c>
      <c r="C96" s="6" t="s">
        <v>1142</v>
      </c>
      <c r="D96" s="6" t="s">
        <v>1462</v>
      </c>
      <c r="E96" s="6" t="s">
        <v>1394</v>
      </c>
      <c r="F96" s="6" t="s">
        <v>1463</v>
      </c>
      <c r="G96" s="8"/>
      <c r="H96" s="16" t="str">
        <f t="shared" si="1"/>
        <v>unbeantwortet</v>
      </c>
      <c r="I96" s="25" t="s">
        <v>1323</v>
      </c>
      <c r="J96" s="26"/>
    </row>
    <row r="97" spans="1:10" ht="99.75" customHeight="1">
      <c r="A97" s="5" t="s">
        <v>255</v>
      </c>
      <c r="B97" s="5">
        <v>96</v>
      </c>
      <c r="C97" s="6" t="s">
        <v>1143</v>
      </c>
      <c r="D97" s="6" t="s">
        <v>636</v>
      </c>
      <c r="E97" s="6" t="s">
        <v>1499</v>
      </c>
      <c r="F97" s="6" t="s">
        <v>1472</v>
      </c>
      <c r="G97" s="8"/>
      <c r="H97" s="16" t="str">
        <f t="shared" si="1"/>
        <v>unbeantwortet</v>
      </c>
      <c r="I97" s="25" t="s">
        <v>1324</v>
      </c>
      <c r="J97" s="26"/>
    </row>
    <row r="98" spans="1:10" ht="99.75" customHeight="1">
      <c r="A98" s="5" t="s">
        <v>255</v>
      </c>
      <c r="B98" s="5">
        <v>97</v>
      </c>
      <c r="C98" s="6" t="s">
        <v>1144</v>
      </c>
      <c r="D98" s="6" t="s">
        <v>637</v>
      </c>
      <c r="E98" s="6" t="s">
        <v>638</v>
      </c>
      <c r="F98" s="6" t="s">
        <v>639</v>
      </c>
      <c r="G98" s="8"/>
      <c r="H98" s="16" t="str">
        <f t="shared" si="1"/>
        <v>unbeantwortet</v>
      </c>
      <c r="I98" s="25" t="s">
        <v>1323</v>
      </c>
      <c r="J98" s="26"/>
    </row>
    <row r="99" spans="1:10" ht="99.75" customHeight="1">
      <c r="A99" s="5" t="s">
        <v>255</v>
      </c>
      <c r="B99" s="5">
        <v>98</v>
      </c>
      <c r="C99" s="6" t="s">
        <v>1145</v>
      </c>
      <c r="D99" s="6" t="s">
        <v>867</v>
      </c>
      <c r="E99" s="6" t="s">
        <v>769</v>
      </c>
      <c r="F99" s="6" t="s">
        <v>1475</v>
      </c>
      <c r="G99" s="8"/>
      <c r="H99" s="16" t="str">
        <f t="shared" si="1"/>
        <v>unbeantwortet</v>
      </c>
      <c r="I99" s="25" t="s">
        <v>1323</v>
      </c>
      <c r="J99" s="26"/>
    </row>
    <row r="100" spans="1:10" ht="99.75" customHeight="1">
      <c r="A100" s="5" t="s">
        <v>255</v>
      </c>
      <c r="B100" s="5">
        <v>99</v>
      </c>
      <c r="C100" s="6" t="s">
        <v>1146</v>
      </c>
      <c r="D100" s="6" t="s">
        <v>1474</v>
      </c>
      <c r="E100" s="6" t="s">
        <v>862</v>
      </c>
      <c r="F100" s="6" t="s">
        <v>1393</v>
      </c>
      <c r="G100" s="8"/>
      <c r="H100" s="16" t="str">
        <f t="shared" si="1"/>
        <v>unbeantwortet</v>
      </c>
      <c r="I100" s="25" t="s">
        <v>1323</v>
      </c>
      <c r="J100" s="26"/>
    </row>
    <row r="101" spans="1:10" ht="99.75" customHeight="1">
      <c r="A101" s="5" t="s">
        <v>255</v>
      </c>
      <c r="B101" s="5">
        <v>100</v>
      </c>
      <c r="C101" s="6" t="s">
        <v>1147</v>
      </c>
      <c r="D101" s="6" t="s">
        <v>640</v>
      </c>
      <c r="E101" s="6" t="s">
        <v>641</v>
      </c>
      <c r="F101" s="6" t="s">
        <v>642</v>
      </c>
      <c r="G101" s="8"/>
      <c r="H101" s="16" t="str">
        <f t="shared" si="1"/>
        <v>unbeantwortet</v>
      </c>
      <c r="I101" s="25" t="s">
        <v>1322</v>
      </c>
      <c r="J101" s="26"/>
    </row>
    <row r="102" spans="1:10" ht="99.75" customHeight="1">
      <c r="A102" s="5" t="s">
        <v>255</v>
      </c>
      <c r="B102" s="5">
        <v>101</v>
      </c>
      <c r="C102" s="6" t="s">
        <v>326</v>
      </c>
      <c r="D102" s="6" t="s">
        <v>641</v>
      </c>
      <c r="E102" s="6" t="s">
        <v>643</v>
      </c>
      <c r="F102" s="6" t="s">
        <v>642</v>
      </c>
      <c r="G102" s="8"/>
      <c r="H102" s="16" t="str">
        <f t="shared" si="1"/>
        <v>unbeantwortet</v>
      </c>
      <c r="I102" s="25" t="s">
        <v>1323</v>
      </c>
      <c r="J102" s="26"/>
    </row>
    <row r="103" spans="1:10" ht="99.75" customHeight="1">
      <c r="A103" s="5" t="s">
        <v>255</v>
      </c>
      <c r="B103" s="5">
        <v>102</v>
      </c>
      <c r="C103" s="6" t="s">
        <v>327</v>
      </c>
      <c r="D103" s="6" t="s">
        <v>644</v>
      </c>
      <c r="E103" s="6" t="s">
        <v>645</v>
      </c>
      <c r="F103" s="6" t="s">
        <v>646</v>
      </c>
      <c r="G103" s="8"/>
      <c r="H103" s="16" t="str">
        <f t="shared" si="1"/>
        <v>unbeantwortet</v>
      </c>
      <c r="I103" s="25" t="s">
        <v>1324</v>
      </c>
      <c r="J103" s="26"/>
    </row>
    <row r="104" spans="1:10" ht="99.75" customHeight="1">
      <c r="A104" s="5" t="s">
        <v>255</v>
      </c>
      <c r="B104" s="5">
        <v>103</v>
      </c>
      <c r="C104" s="6" t="s">
        <v>328</v>
      </c>
      <c r="D104" s="6" t="s">
        <v>647</v>
      </c>
      <c r="E104" s="6" t="s">
        <v>648</v>
      </c>
      <c r="F104" s="6" t="s">
        <v>649</v>
      </c>
      <c r="G104" s="8"/>
      <c r="H104" s="16" t="str">
        <f t="shared" si="1"/>
        <v>unbeantwortet</v>
      </c>
      <c r="I104" s="25" t="s">
        <v>1323</v>
      </c>
      <c r="J104" s="26"/>
    </row>
    <row r="105" spans="1:10" ht="99.75" customHeight="1">
      <c r="A105" s="5" t="s">
        <v>255</v>
      </c>
      <c r="B105" s="5">
        <v>104</v>
      </c>
      <c r="C105" s="6" t="s">
        <v>329</v>
      </c>
      <c r="D105" s="6" t="s">
        <v>650</v>
      </c>
      <c r="E105" s="6" t="s">
        <v>651</v>
      </c>
      <c r="F105" s="6" t="s">
        <v>652</v>
      </c>
      <c r="G105" s="8"/>
      <c r="H105" s="16" t="str">
        <f t="shared" si="1"/>
        <v>unbeantwortet</v>
      </c>
      <c r="I105" s="25" t="s">
        <v>1324</v>
      </c>
      <c r="J105" s="26"/>
    </row>
    <row r="106" spans="1:10" ht="99.75" customHeight="1">
      <c r="A106" s="5" t="s">
        <v>255</v>
      </c>
      <c r="B106" s="5">
        <v>105</v>
      </c>
      <c r="C106" s="6" t="s">
        <v>330</v>
      </c>
      <c r="D106" s="6" t="s">
        <v>2151</v>
      </c>
      <c r="E106" s="6" t="s">
        <v>1467</v>
      </c>
      <c r="F106" s="6" t="s">
        <v>1472</v>
      </c>
      <c r="G106" s="8"/>
      <c r="H106" s="16" t="str">
        <f t="shared" si="1"/>
        <v>unbeantwortet</v>
      </c>
      <c r="I106" s="25" t="s">
        <v>1322</v>
      </c>
      <c r="J106" s="26"/>
    </row>
    <row r="107" spans="1:10" ht="99.75" customHeight="1">
      <c r="A107" s="5" t="s">
        <v>255</v>
      </c>
      <c r="B107" s="5">
        <v>106</v>
      </c>
      <c r="C107" s="6" t="s">
        <v>331</v>
      </c>
      <c r="D107" s="6" t="s">
        <v>865</v>
      </c>
      <c r="E107" s="6" t="s">
        <v>1468</v>
      </c>
      <c r="F107" s="6" t="s">
        <v>1467</v>
      </c>
      <c r="G107" s="8"/>
      <c r="H107" s="16" t="str">
        <f t="shared" si="1"/>
        <v>unbeantwortet</v>
      </c>
      <c r="I107" s="25" t="s">
        <v>1324</v>
      </c>
      <c r="J107" s="26"/>
    </row>
    <row r="108" spans="1:10" ht="99.75" customHeight="1">
      <c r="A108" s="5" t="s">
        <v>255</v>
      </c>
      <c r="B108" s="5">
        <v>107</v>
      </c>
      <c r="C108" s="6" t="s">
        <v>332</v>
      </c>
      <c r="D108" s="6" t="s">
        <v>2205</v>
      </c>
      <c r="E108" s="6" t="s">
        <v>2204</v>
      </c>
      <c r="F108" s="6" t="s">
        <v>2507</v>
      </c>
      <c r="G108" s="8"/>
      <c r="H108" s="16" t="str">
        <f t="shared" si="1"/>
        <v>unbeantwortet</v>
      </c>
      <c r="I108" s="25" t="s">
        <v>1324</v>
      </c>
      <c r="J108" s="26"/>
    </row>
    <row r="109" spans="1:10" ht="99.75" customHeight="1">
      <c r="A109" s="5" t="s">
        <v>255</v>
      </c>
      <c r="B109" s="5">
        <v>108</v>
      </c>
      <c r="C109" s="6" t="s">
        <v>333</v>
      </c>
      <c r="D109" s="6" t="s">
        <v>653</v>
      </c>
      <c r="E109" s="6" t="s">
        <v>654</v>
      </c>
      <c r="F109" s="6" t="s">
        <v>655</v>
      </c>
      <c r="G109" s="8"/>
      <c r="H109" s="16" t="str">
        <f t="shared" si="1"/>
        <v>unbeantwortet</v>
      </c>
      <c r="I109" s="25" t="s">
        <v>1322</v>
      </c>
      <c r="J109" s="26"/>
    </row>
    <row r="110" spans="1:10" ht="99.75" customHeight="1">
      <c r="A110" s="5" t="s">
        <v>255</v>
      </c>
      <c r="B110" s="5">
        <v>109</v>
      </c>
      <c r="C110" s="6" t="s">
        <v>334</v>
      </c>
      <c r="D110" s="6" t="s">
        <v>656</v>
      </c>
      <c r="E110" s="6" t="s">
        <v>657</v>
      </c>
      <c r="F110" s="6" t="s">
        <v>658</v>
      </c>
      <c r="G110" s="8"/>
      <c r="H110" s="16" t="str">
        <f t="shared" si="1"/>
        <v>unbeantwortet</v>
      </c>
      <c r="I110" s="25" t="s">
        <v>1324</v>
      </c>
      <c r="J110" s="26"/>
    </row>
    <row r="111" spans="1:10" ht="99.75" customHeight="1">
      <c r="A111" s="5" t="s">
        <v>255</v>
      </c>
      <c r="B111" s="5">
        <v>110</v>
      </c>
      <c r="C111" s="6" t="s">
        <v>335</v>
      </c>
      <c r="D111" s="6" t="s">
        <v>659</v>
      </c>
      <c r="E111" s="6" t="s">
        <v>660</v>
      </c>
      <c r="F111" s="6" t="s">
        <v>2156</v>
      </c>
      <c r="G111" s="8"/>
      <c r="H111" s="16" t="str">
        <f t="shared" si="1"/>
        <v>unbeantwortet</v>
      </c>
      <c r="I111" s="25" t="s">
        <v>1323</v>
      </c>
      <c r="J111" s="26"/>
    </row>
    <row r="112" spans="1:10" ht="99.75" customHeight="1">
      <c r="A112" s="5" t="s">
        <v>255</v>
      </c>
      <c r="B112" s="5">
        <v>111</v>
      </c>
      <c r="C112" s="6" t="s">
        <v>336</v>
      </c>
      <c r="D112" s="6" t="s">
        <v>1475</v>
      </c>
      <c r="E112" s="6" t="s">
        <v>1393</v>
      </c>
      <c r="F112" s="6" t="s">
        <v>864</v>
      </c>
      <c r="G112" s="8"/>
      <c r="H112" s="16" t="str">
        <f t="shared" si="1"/>
        <v>unbeantwortet</v>
      </c>
      <c r="I112" s="25" t="s">
        <v>1322</v>
      </c>
      <c r="J112" s="26"/>
    </row>
    <row r="113" spans="1:10" ht="99.75" customHeight="1">
      <c r="A113" s="5" t="s">
        <v>255</v>
      </c>
      <c r="B113" s="5">
        <v>112</v>
      </c>
      <c r="C113" s="6" t="s">
        <v>337</v>
      </c>
      <c r="D113" s="6" t="s">
        <v>661</v>
      </c>
      <c r="E113" s="6" t="s">
        <v>662</v>
      </c>
      <c r="F113" s="6" t="s">
        <v>663</v>
      </c>
      <c r="G113" s="8"/>
      <c r="H113" s="16" t="str">
        <f t="shared" si="1"/>
        <v>unbeantwortet</v>
      </c>
      <c r="I113" s="25" t="s">
        <v>1323</v>
      </c>
      <c r="J113" s="26"/>
    </row>
    <row r="114" spans="1:10" ht="99.75" customHeight="1">
      <c r="A114" s="5" t="s">
        <v>255</v>
      </c>
      <c r="B114" s="5">
        <v>113</v>
      </c>
      <c r="C114" s="6" t="s">
        <v>338</v>
      </c>
      <c r="D114" s="6" t="s">
        <v>664</v>
      </c>
      <c r="E114" s="6" t="s">
        <v>665</v>
      </c>
      <c r="F114" s="6" t="s">
        <v>3403</v>
      </c>
      <c r="G114" s="8"/>
      <c r="H114" s="16" t="str">
        <f t="shared" si="1"/>
        <v>unbeantwortet</v>
      </c>
      <c r="I114" s="25" t="s">
        <v>1323</v>
      </c>
      <c r="J114" s="26"/>
    </row>
    <row r="115" spans="1:10" ht="99.75" customHeight="1">
      <c r="A115" s="5" t="s">
        <v>255</v>
      </c>
      <c r="B115" s="5">
        <v>114</v>
      </c>
      <c r="C115" s="6" t="s">
        <v>339</v>
      </c>
      <c r="D115" s="6" t="s">
        <v>1467</v>
      </c>
      <c r="E115" s="6" t="s">
        <v>1463</v>
      </c>
      <c r="F115" s="6" t="s">
        <v>865</v>
      </c>
      <c r="G115" s="8"/>
      <c r="H115" s="16" t="str">
        <f t="shared" si="1"/>
        <v>unbeantwortet</v>
      </c>
      <c r="I115" s="25" t="s">
        <v>1323</v>
      </c>
      <c r="J115" s="26"/>
    </row>
    <row r="116" spans="1:10" ht="99.75" customHeight="1">
      <c r="A116" s="5" t="s">
        <v>255</v>
      </c>
      <c r="B116" s="5">
        <v>115</v>
      </c>
      <c r="C116" s="6" t="s">
        <v>340</v>
      </c>
      <c r="D116" s="6" t="s">
        <v>666</v>
      </c>
      <c r="E116" s="6" t="s">
        <v>1474</v>
      </c>
      <c r="F116" s="6" t="s">
        <v>865</v>
      </c>
      <c r="G116" s="8"/>
      <c r="H116" s="16" t="str">
        <f t="shared" si="1"/>
        <v>unbeantwortet</v>
      </c>
      <c r="I116" s="25" t="s">
        <v>1322</v>
      </c>
      <c r="J116" s="26"/>
    </row>
    <row r="117" spans="1:10" ht="99.75" customHeight="1">
      <c r="A117" s="5" t="s">
        <v>255</v>
      </c>
      <c r="B117" s="5">
        <v>116</v>
      </c>
      <c r="C117" s="6" t="s">
        <v>332</v>
      </c>
      <c r="D117" s="6" t="s">
        <v>2204</v>
      </c>
      <c r="E117" s="6" t="s">
        <v>2205</v>
      </c>
      <c r="F117" s="6" t="s">
        <v>270</v>
      </c>
      <c r="G117" s="8"/>
      <c r="H117" s="16" t="str">
        <f t="shared" si="1"/>
        <v>unbeantwortet</v>
      </c>
      <c r="I117" s="25" t="s">
        <v>1324</v>
      </c>
      <c r="J117" s="26"/>
    </row>
    <row r="118" spans="1:10" ht="99.75" customHeight="1">
      <c r="A118" s="5" t="s">
        <v>255</v>
      </c>
      <c r="B118" s="5">
        <v>117</v>
      </c>
      <c r="C118" s="6" t="s">
        <v>341</v>
      </c>
      <c r="D118" s="6" t="s">
        <v>667</v>
      </c>
      <c r="E118" s="6" t="s">
        <v>668</v>
      </c>
      <c r="F118" s="6" t="s">
        <v>669</v>
      </c>
      <c r="G118" s="8"/>
      <c r="H118" s="16" t="str">
        <f t="shared" si="1"/>
        <v>unbeantwortet</v>
      </c>
      <c r="I118" s="25" t="s">
        <v>1323</v>
      </c>
      <c r="J118" s="26"/>
    </row>
    <row r="119" spans="1:10" ht="99.75" customHeight="1">
      <c r="A119" s="5" t="s">
        <v>255</v>
      </c>
      <c r="B119" s="5">
        <v>118</v>
      </c>
      <c r="C119" s="6" t="s">
        <v>342</v>
      </c>
      <c r="D119" s="6" t="s">
        <v>2204</v>
      </c>
      <c r="E119" s="6" t="s">
        <v>2150</v>
      </c>
      <c r="F119" s="6" t="s">
        <v>270</v>
      </c>
      <c r="G119" s="8"/>
      <c r="H119" s="16" t="str">
        <f t="shared" si="1"/>
        <v>unbeantwortet</v>
      </c>
      <c r="I119" s="25" t="s">
        <v>1322</v>
      </c>
      <c r="J119" s="26"/>
    </row>
    <row r="120" spans="1:10" ht="99.75" customHeight="1">
      <c r="A120" s="5" t="s">
        <v>255</v>
      </c>
      <c r="B120" s="5">
        <v>119</v>
      </c>
      <c r="C120" s="6" t="s">
        <v>343</v>
      </c>
      <c r="D120" s="6" t="s">
        <v>1497</v>
      </c>
      <c r="E120" s="6" t="s">
        <v>670</v>
      </c>
      <c r="F120" s="6" t="s">
        <v>1498</v>
      </c>
      <c r="G120" s="8"/>
      <c r="H120" s="16" t="str">
        <f t="shared" si="1"/>
        <v>unbeantwortet</v>
      </c>
      <c r="I120" s="25" t="s">
        <v>1323</v>
      </c>
      <c r="J120" s="26"/>
    </row>
    <row r="121" spans="1:10" ht="99.75" customHeight="1">
      <c r="A121" s="5" t="s">
        <v>255</v>
      </c>
      <c r="B121" s="5">
        <v>120</v>
      </c>
      <c r="C121" s="6" t="s">
        <v>344</v>
      </c>
      <c r="D121" s="6" t="s">
        <v>1463</v>
      </c>
      <c r="E121" s="6" t="s">
        <v>1393</v>
      </c>
      <c r="F121" s="6" t="s">
        <v>866</v>
      </c>
      <c r="G121" s="8"/>
      <c r="H121" s="16" t="str">
        <f t="shared" si="1"/>
        <v>unbeantwortet</v>
      </c>
      <c r="I121" s="25" t="s">
        <v>1323</v>
      </c>
      <c r="J121" s="26"/>
    </row>
    <row r="122" spans="1:10" ht="99.75" customHeight="1">
      <c r="A122" s="5" t="s">
        <v>255</v>
      </c>
      <c r="B122" s="5">
        <v>121</v>
      </c>
      <c r="C122" s="6" t="s">
        <v>345</v>
      </c>
      <c r="D122" s="6" t="s">
        <v>671</v>
      </c>
      <c r="E122" s="6" t="s">
        <v>672</v>
      </c>
      <c r="F122" s="6" t="s">
        <v>673</v>
      </c>
      <c r="G122" s="8"/>
      <c r="H122" s="16" t="str">
        <f t="shared" si="1"/>
        <v>unbeantwortet</v>
      </c>
      <c r="I122" s="25" t="s">
        <v>1323</v>
      </c>
      <c r="J122" s="26"/>
    </row>
    <row r="123" spans="1:10" ht="99.75" customHeight="1">
      <c r="A123" s="5" t="s">
        <v>255</v>
      </c>
      <c r="B123" s="5">
        <v>122</v>
      </c>
      <c r="C123" s="6" t="s">
        <v>346</v>
      </c>
      <c r="D123" s="6" t="s">
        <v>1498</v>
      </c>
      <c r="E123" s="6" t="s">
        <v>852</v>
      </c>
      <c r="F123" s="6" t="s">
        <v>674</v>
      </c>
      <c r="G123" s="8"/>
      <c r="H123" s="16" t="str">
        <f t="shared" si="1"/>
        <v>unbeantwortet</v>
      </c>
      <c r="I123" s="25" t="s">
        <v>1322</v>
      </c>
      <c r="J123" s="26"/>
    </row>
    <row r="124" spans="1:10" ht="99.75" customHeight="1">
      <c r="A124" s="5" t="s">
        <v>255</v>
      </c>
      <c r="B124" s="5">
        <v>123</v>
      </c>
      <c r="C124" s="6" t="s">
        <v>347</v>
      </c>
      <c r="D124" s="6" t="s">
        <v>1498</v>
      </c>
      <c r="E124" s="6" t="s">
        <v>852</v>
      </c>
      <c r="F124" s="6" t="s">
        <v>675</v>
      </c>
      <c r="G124" s="8"/>
      <c r="H124" s="16" t="str">
        <f t="shared" si="1"/>
        <v>unbeantwortet</v>
      </c>
      <c r="I124" s="25" t="s">
        <v>1323</v>
      </c>
      <c r="J124" s="26"/>
    </row>
    <row r="125" spans="1:10" ht="99.75" customHeight="1">
      <c r="A125" s="5" t="s">
        <v>255</v>
      </c>
      <c r="B125" s="5">
        <v>124</v>
      </c>
      <c r="C125" s="6" t="s">
        <v>348</v>
      </c>
      <c r="D125" s="6" t="s">
        <v>2204</v>
      </c>
      <c r="E125" s="6" t="s">
        <v>1499</v>
      </c>
      <c r="F125" s="6" t="s">
        <v>270</v>
      </c>
      <c r="G125" s="8"/>
      <c r="H125" s="16" t="str">
        <f t="shared" si="1"/>
        <v>unbeantwortet</v>
      </c>
      <c r="I125" s="25" t="s">
        <v>1324</v>
      </c>
      <c r="J125" s="26"/>
    </row>
    <row r="126" spans="1:10" ht="99.75" customHeight="1">
      <c r="A126" s="5" t="s">
        <v>255</v>
      </c>
      <c r="B126" s="5">
        <v>125</v>
      </c>
      <c r="C126" s="6" t="s">
        <v>349</v>
      </c>
      <c r="D126" s="6" t="s">
        <v>676</v>
      </c>
      <c r="E126" s="6" t="s">
        <v>677</v>
      </c>
      <c r="F126" s="6" t="s">
        <v>127</v>
      </c>
      <c r="G126" s="8"/>
      <c r="H126" s="16" t="str">
        <f t="shared" si="1"/>
        <v>unbeantwortet</v>
      </c>
      <c r="I126" s="25" t="s">
        <v>1323</v>
      </c>
      <c r="J126" s="26"/>
    </row>
    <row r="127" spans="1:10" ht="99.75" customHeight="1">
      <c r="A127" s="5" t="s">
        <v>255</v>
      </c>
      <c r="B127" s="5">
        <v>126</v>
      </c>
      <c r="C127" s="6" t="s">
        <v>350</v>
      </c>
      <c r="D127" s="6" t="s">
        <v>678</v>
      </c>
      <c r="E127" s="6" t="s">
        <v>679</v>
      </c>
      <c r="F127" s="6" t="s">
        <v>680</v>
      </c>
      <c r="G127" s="8"/>
      <c r="H127" s="16" t="str">
        <f t="shared" si="1"/>
        <v>unbeantwortet</v>
      </c>
      <c r="I127" s="25" t="s">
        <v>1323</v>
      </c>
      <c r="J127" s="26"/>
    </row>
    <row r="128" spans="1:10" ht="99.75" customHeight="1">
      <c r="A128" s="5" t="s">
        <v>255</v>
      </c>
      <c r="B128" s="5">
        <v>127</v>
      </c>
      <c r="C128" s="6" t="s">
        <v>351</v>
      </c>
      <c r="D128" s="6" t="s">
        <v>1474</v>
      </c>
      <c r="E128" s="6" t="s">
        <v>1499</v>
      </c>
      <c r="F128" s="6" t="s">
        <v>1469</v>
      </c>
      <c r="G128" s="8"/>
      <c r="H128" s="16" t="str">
        <f t="shared" si="1"/>
        <v>unbeantwortet</v>
      </c>
      <c r="I128" s="25" t="s">
        <v>1322</v>
      </c>
      <c r="J128" s="26"/>
    </row>
    <row r="129" spans="1:10" ht="99.75" customHeight="1">
      <c r="A129" s="5" t="s">
        <v>255</v>
      </c>
      <c r="B129" s="5">
        <v>128</v>
      </c>
      <c r="C129" s="6" t="s">
        <v>352</v>
      </c>
      <c r="D129" s="6" t="s">
        <v>867</v>
      </c>
      <c r="E129" s="6" t="s">
        <v>2204</v>
      </c>
      <c r="F129" s="6" t="s">
        <v>1468</v>
      </c>
      <c r="G129" s="8"/>
      <c r="H129" s="16" t="str">
        <f t="shared" si="1"/>
        <v>unbeantwortet</v>
      </c>
      <c r="I129" s="25" t="s">
        <v>1324</v>
      </c>
      <c r="J129" s="26"/>
    </row>
    <row r="130" spans="1:10" ht="99.75" customHeight="1">
      <c r="A130" s="5" t="s">
        <v>255</v>
      </c>
      <c r="B130" s="5">
        <v>129</v>
      </c>
      <c r="C130" s="6" t="s">
        <v>353</v>
      </c>
      <c r="D130" s="6" t="s">
        <v>636</v>
      </c>
      <c r="E130" s="6" t="s">
        <v>769</v>
      </c>
      <c r="F130" s="6" t="s">
        <v>1499</v>
      </c>
      <c r="G130" s="8"/>
      <c r="H130" s="16" t="str">
        <f t="shared" si="1"/>
        <v>unbeantwortet</v>
      </c>
      <c r="I130" s="25" t="s">
        <v>1322</v>
      </c>
      <c r="J130" s="26"/>
    </row>
    <row r="131" spans="1:10" ht="99.75" customHeight="1">
      <c r="A131" s="5" t="s">
        <v>255</v>
      </c>
      <c r="B131" s="5">
        <v>130</v>
      </c>
      <c r="C131" s="6" t="s">
        <v>354</v>
      </c>
      <c r="D131" s="6" t="s">
        <v>681</v>
      </c>
      <c r="E131" s="6" t="s">
        <v>682</v>
      </c>
      <c r="F131" s="6" t="s">
        <v>683</v>
      </c>
      <c r="G131" s="8"/>
      <c r="H131" s="16" t="str">
        <f aca="true" t="shared" si="2" ref="H131:H194">IF(G131="","unbeantwortet",IF(UPPER(G131)=I131,"richtig","leider falsch"))</f>
        <v>unbeantwortet</v>
      </c>
      <c r="I131" s="25" t="s">
        <v>1324</v>
      </c>
      <c r="J131" s="26"/>
    </row>
    <row r="132" spans="1:10" ht="99.75" customHeight="1">
      <c r="A132" s="5" t="s">
        <v>255</v>
      </c>
      <c r="B132" s="5">
        <v>131</v>
      </c>
      <c r="C132" s="6" t="s">
        <v>355</v>
      </c>
      <c r="D132" s="6" t="s">
        <v>684</v>
      </c>
      <c r="E132" s="6" t="s">
        <v>685</v>
      </c>
      <c r="F132" s="6" t="s">
        <v>686</v>
      </c>
      <c r="G132" s="8"/>
      <c r="H132" s="16" t="str">
        <f t="shared" si="2"/>
        <v>unbeantwortet</v>
      </c>
      <c r="I132" s="25" t="s">
        <v>1322</v>
      </c>
      <c r="J132" s="26"/>
    </row>
    <row r="133" spans="1:10" ht="99.75" customHeight="1">
      <c r="A133" s="5" t="s">
        <v>255</v>
      </c>
      <c r="B133" s="5">
        <v>132</v>
      </c>
      <c r="C133" s="6" t="s">
        <v>356</v>
      </c>
      <c r="D133" s="6" t="s">
        <v>863</v>
      </c>
      <c r="E133" s="6" t="s">
        <v>1499</v>
      </c>
      <c r="F133" s="6" t="s">
        <v>1463</v>
      </c>
      <c r="G133" s="8"/>
      <c r="H133" s="16" t="str">
        <f t="shared" si="2"/>
        <v>unbeantwortet</v>
      </c>
      <c r="I133" s="25" t="s">
        <v>1324</v>
      </c>
      <c r="J133" s="26"/>
    </row>
    <row r="134" spans="1:10" ht="99.75" customHeight="1">
      <c r="A134" s="5" t="s">
        <v>255</v>
      </c>
      <c r="B134" s="5">
        <v>133</v>
      </c>
      <c r="C134" s="6" t="s">
        <v>357</v>
      </c>
      <c r="D134" s="6" t="s">
        <v>687</v>
      </c>
      <c r="E134" s="6" t="s">
        <v>688</v>
      </c>
      <c r="F134" s="6" t="s">
        <v>689</v>
      </c>
      <c r="G134" s="8"/>
      <c r="H134" s="16" t="str">
        <f t="shared" si="2"/>
        <v>unbeantwortet</v>
      </c>
      <c r="I134" s="25" t="s">
        <v>1323</v>
      </c>
      <c r="J134" s="26"/>
    </row>
    <row r="135" spans="1:10" ht="99.75" customHeight="1">
      <c r="A135" s="5" t="s">
        <v>255</v>
      </c>
      <c r="B135" s="5">
        <v>134</v>
      </c>
      <c r="C135" s="6" t="s">
        <v>358</v>
      </c>
      <c r="D135" s="6" t="s">
        <v>2204</v>
      </c>
      <c r="E135" s="6" t="s">
        <v>2149</v>
      </c>
      <c r="F135" s="6" t="s">
        <v>1398</v>
      </c>
      <c r="G135" s="8"/>
      <c r="H135" s="16" t="str">
        <f t="shared" si="2"/>
        <v>unbeantwortet</v>
      </c>
      <c r="I135" s="25" t="s">
        <v>1322</v>
      </c>
      <c r="J135" s="26"/>
    </row>
    <row r="136" spans="1:10" ht="99.75" customHeight="1">
      <c r="A136" s="5" t="s">
        <v>255</v>
      </c>
      <c r="B136" s="5">
        <v>135</v>
      </c>
      <c r="C136" s="6" t="s">
        <v>359</v>
      </c>
      <c r="D136" s="6" t="s">
        <v>690</v>
      </c>
      <c r="E136" s="6" t="s">
        <v>856</v>
      </c>
      <c r="F136" s="6" t="s">
        <v>857</v>
      </c>
      <c r="G136" s="8"/>
      <c r="H136" s="16" t="str">
        <f t="shared" si="2"/>
        <v>unbeantwortet</v>
      </c>
      <c r="I136" s="25" t="s">
        <v>1323</v>
      </c>
      <c r="J136" s="26"/>
    </row>
    <row r="137" spans="1:10" ht="99.75" customHeight="1">
      <c r="A137" s="5" t="s">
        <v>255</v>
      </c>
      <c r="B137" s="5">
        <v>136</v>
      </c>
      <c r="C137" s="6" t="s">
        <v>360</v>
      </c>
      <c r="D137" s="6" t="s">
        <v>691</v>
      </c>
      <c r="E137" s="6" t="s">
        <v>692</v>
      </c>
      <c r="F137" s="6" t="s">
        <v>693</v>
      </c>
      <c r="G137" s="8"/>
      <c r="H137" s="16" t="str">
        <f t="shared" si="2"/>
        <v>unbeantwortet</v>
      </c>
      <c r="I137" s="25" t="s">
        <v>1323</v>
      </c>
      <c r="J137" s="26"/>
    </row>
    <row r="138" spans="1:10" ht="99.75" customHeight="1">
      <c r="A138" s="5" t="s">
        <v>255</v>
      </c>
      <c r="B138" s="5">
        <v>137</v>
      </c>
      <c r="C138" s="6" t="s">
        <v>361</v>
      </c>
      <c r="D138" s="6" t="s">
        <v>694</v>
      </c>
      <c r="E138" s="6" t="s">
        <v>695</v>
      </c>
      <c r="F138" s="6" t="s">
        <v>696</v>
      </c>
      <c r="G138" s="8"/>
      <c r="H138" s="16" t="str">
        <f t="shared" si="2"/>
        <v>unbeantwortet</v>
      </c>
      <c r="I138" s="25" t="s">
        <v>1324</v>
      </c>
      <c r="J138" s="26"/>
    </row>
    <row r="139" spans="1:10" ht="99.75" customHeight="1">
      <c r="A139" s="5" t="s">
        <v>255</v>
      </c>
      <c r="B139" s="5">
        <v>138</v>
      </c>
      <c r="C139" s="6" t="s">
        <v>362</v>
      </c>
      <c r="D139" s="6" t="s">
        <v>2149</v>
      </c>
      <c r="E139" s="6" t="s">
        <v>1462</v>
      </c>
      <c r="F139" s="6" t="s">
        <v>2205</v>
      </c>
      <c r="G139" s="8"/>
      <c r="H139" s="16" t="str">
        <f t="shared" si="2"/>
        <v>unbeantwortet</v>
      </c>
      <c r="I139" s="25" t="s">
        <v>1324</v>
      </c>
      <c r="J139" s="26"/>
    </row>
    <row r="140" spans="1:10" ht="99.75" customHeight="1">
      <c r="A140" s="5" t="s">
        <v>255</v>
      </c>
      <c r="B140" s="5">
        <v>139</v>
      </c>
      <c r="C140" s="6" t="s">
        <v>363</v>
      </c>
      <c r="D140" s="6" t="s">
        <v>2151</v>
      </c>
      <c r="E140" s="6" t="s">
        <v>1467</v>
      </c>
      <c r="F140" s="6" t="s">
        <v>1473</v>
      </c>
      <c r="G140" s="8"/>
      <c r="H140" s="16" t="str">
        <f t="shared" si="2"/>
        <v>unbeantwortet</v>
      </c>
      <c r="I140" s="25" t="s">
        <v>1324</v>
      </c>
      <c r="J140" s="26"/>
    </row>
    <row r="141" spans="1:10" ht="99.75" customHeight="1">
      <c r="A141" s="5" t="s">
        <v>255</v>
      </c>
      <c r="B141" s="5">
        <v>140</v>
      </c>
      <c r="C141" s="6" t="s">
        <v>364</v>
      </c>
      <c r="D141" s="6" t="s">
        <v>2150</v>
      </c>
      <c r="E141" s="6" t="s">
        <v>270</v>
      </c>
      <c r="F141" s="6" t="s">
        <v>1499</v>
      </c>
      <c r="G141" s="8"/>
      <c r="H141" s="16" t="str">
        <f t="shared" si="2"/>
        <v>unbeantwortet</v>
      </c>
      <c r="I141" s="25" t="s">
        <v>1322</v>
      </c>
      <c r="J141" s="26"/>
    </row>
    <row r="142" spans="1:10" ht="99.75" customHeight="1">
      <c r="A142" s="5" t="s">
        <v>255</v>
      </c>
      <c r="B142" s="5">
        <v>141</v>
      </c>
      <c r="C142" s="6" t="s">
        <v>365</v>
      </c>
      <c r="D142" s="6" t="s">
        <v>697</v>
      </c>
      <c r="E142" s="6" t="s">
        <v>698</v>
      </c>
      <c r="F142" s="6" t="s">
        <v>699</v>
      </c>
      <c r="G142" s="8"/>
      <c r="H142" s="16" t="str">
        <f t="shared" si="2"/>
        <v>unbeantwortet</v>
      </c>
      <c r="I142" s="25" t="s">
        <v>1323</v>
      </c>
      <c r="J142" s="26"/>
    </row>
    <row r="143" spans="1:10" ht="99.75" customHeight="1">
      <c r="A143" s="5" t="s">
        <v>255</v>
      </c>
      <c r="B143" s="5">
        <v>142</v>
      </c>
      <c r="C143" s="6" t="s">
        <v>366</v>
      </c>
      <c r="D143" s="6" t="s">
        <v>700</v>
      </c>
      <c r="E143" s="6" t="s">
        <v>701</v>
      </c>
      <c r="F143" s="6" t="s">
        <v>702</v>
      </c>
      <c r="G143" s="8"/>
      <c r="H143" s="16" t="str">
        <f t="shared" si="2"/>
        <v>unbeantwortet</v>
      </c>
      <c r="I143" s="25" t="s">
        <v>1323</v>
      </c>
      <c r="J143" s="26"/>
    </row>
    <row r="144" spans="1:10" ht="99.75" customHeight="1">
      <c r="A144" s="5" t="s">
        <v>255</v>
      </c>
      <c r="B144" s="5">
        <v>143</v>
      </c>
      <c r="C144" s="6" t="s">
        <v>367</v>
      </c>
      <c r="D144" s="6" t="s">
        <v>703</v>
      </c>
      <c r="E144" s="6" t="s">
        <v>704</v>
      </c>
      <c r="F144" s="6" t="s">
        <v>705</v>
      </c>
      <c r="G144" s="8"/>
      <c r="H144" s="16" t="str">
        <f t="shared" si="2"/>
        <v>unbeantwortet</v>
      </c>
      <c r="I144" s="25" t="s">
        <v>1323</v>
      </c>
      <c r="J144" s="26"/>
    </row>
    <row r="145" spans="1:10" ht="99.75" customHeight="1">
      <c r="A145" s="5" t="s">
        <v>255</v>
      </c>
      <c r="B145" s="5">
        <v>144</v>
      </c>
      <c r="C145" s="6" t="s">
        <v>368</v>
      </c>
      <c r="D145" s="6" t="s">
        <v>369</v>
      </c>
      <c r="E145" s="6" t="s">
        <v>706</v>
      </c>
      <c r="F145" s="6" t="s">
        <v>707</v>
      </c>
      <c r="G145" s="8"/>
      <c r="H145" s="16" t="str">
        <f t="shared" si="2"/>
        <v>unbeantwortet</v>
      </c>
      <c r="I145" s="25" t="s">
        <v>1323</v>
      </c>
      <c r="J145" s="26"/>
    </row>
    <row r="146" spans="1:10" ht="99.75" customHeight="1">
      <c r="A146" s="5" t="s">
        <v>255</v>
      </c>
      <c r="B146" s="5">
        <v>145</v>
      </c>
      <c r="C146" s="6" t="s">
        <v>370</v>
      </c>
      <c r="D146" s="6" t="s">
        <v>628</v>
      </c>
      <c r="E146" s="6" t="s">
        <v>572</v>
      </c>
      <c r="F146" s="6" t="s">
        <v>708</v>
      </c>
      <c r="G146" s="8"/>
      <c r="H146" s="16" t="str">
        <f t="shared" si="2"/>
        <v>unbeantwortet</v>
      </c>
      <c r="I146" s="25" t="s">
        <v>1324</v>
      </c>
      <c r="J146" s="26"/>
    </row>
    <row r="147" spans="1:10" ht="99.75" customHeight="1">
      <c r="A147" s="5" t="s">
        <v>255</v>
      </c>
      <c r="B147" s="5">
        <v>146</v>
      </c>
      <c r="C147" s="6" t="s">
        <v>371</v>
      </c>
      <c r="D147" s="6" t="s">
        <v>709</v>
      </c>
      <c r="E147" s="6" t="s">
        <v>696</v>
      </c>
      <c r="F147" s="6" t="s">
        <v>710</v>
      </c>
      <c r="G147" s="8"/>
      <c r="H147" s="16" t="str">
        <f t="shared" si="2"/>
        <v>unbeantwortet</v>
      </c>
      <c r="I147" s="25" t="s">
        <v>1324</v>
      </c>
      <c r="J147" s="26"/>
    </row>
    <row r="148" spans="1:10" ht="99.75" customHeight="1">
      <c r="A148" s="5" t="s">
        <v>255</v>
      </c>
      <c r="B148" s="5">
        <v>147</v>
      </c>
      <c r="C148" s="6" t="s">
        <v>372</v>
      </c>
      <c r="D148" s="6" t="s">
        <v>711</v>
      </c>
      <c r="E148" s="6" t="s">
        <v>712</v>
      </c>
      <c r="F148" s="6" t="s">
        <v>713</v>
      </c>
      <c r="G148" s="8"/>
      <c r="H148" s="16" t="str">
        <f t="shared" si="2"/>
        <v>unbeantwortet</v>
      </c>
      <c r="I148" s="25" t="s">
        <v>1323</v>
      </c>
      <c r="J148" s="26"/>
    </row>
    <row r="149" spans="1:10" ht="99.75" customHeight="1">
      <c r="A149" s="5" t="s">
        <v>255</v>
      </c>
      <c r="B149" s="5">
        <v>148</v>
      </c>
      <c r="C149" s="6" t="s">
        <v>373</v>
      </c>
      <c r="D149" s="6" t="s">
        <v>714</v>
      </c>
      <c r="E149" s="6" t="s">
        <v>715</v>
      </c>
      <c r="F149" s="6" t="s">
        <v>716</v>
      </c>
      <c r="G149" s="8"/>
      <c r="H149" s="16" t="str">
        <f t="shared" si="2"/>
        <v>unbeantwortet</v>
      </c>
      <c r="I149" s="25" t="s">
        <v>1323</v>
      </c>
      <c r="J149" s="26"/>
    </row>
    <row r="150" spans="1:10" ht="99.75" customHeight="1">
      <c r="A150" s="5" t="s">
        <v>255</v>
      </c>
      <c r="B150" s="5">
        <v>149</v>
      </c>
      <c r="C150" s="6" t="s">
        <v>374</v>
      </c>
      <c r="D150" s="6" t="s">
        <v>717</v>
      </c>
      <c r="E150" s="6" t="s">
        <v>718</v>
      </c>
      <c r="F150" s="6" t="s">
        <v>1406</v>
      </c>
      <c r="G150" s="8"/>
      <c r="H150" s="16" t="str">
        <f t="shared" si="2"/>
        <v>unbeantwortet</v>
      </c>
      <c r="I150" s="25" t="s">
        <v>1324</v>
      </c>
      <c r="J150" s="26"/>
    </row>
    <row r="151" spans="1:10" ht="99.75" customHeight="1">
      <c r="A151" s="5" t="s">
        <v>255</v>
      </c>
      <c r="B151" s="5">
        <v>150</v>
      </c>
      <c r="C151" s="6" t="s">
        <v>375</v>
      </c>
      <c r="D151" s="6" t="s">
        <v>1470</v>
      </c>
      <c r="E151" s="6" t="s">
        <v>636</v>
      </c>
      <c r="F151" s="6" t="s">
        <v>864</v>
      </c>
      <c r="G151" s="8"/>
      <c r="H151" s="16" t="str">
        <f t="shared" si="2"/>
        <v>unbeantwortet</v>
      </c>
      <c r="I151" s="25" t="s">
        <v>1323</v>
      </c>
      <c r="J151" s="26"/>
    </row>
    <row r="152" spans="1:10" ht="99.75" customHeight="1">
      <c r="A152" s="5" t="s">
        <v>255</v>
      </c>
      <c r="B152" s="5">
        <v>151</v>
      </c>
      <c r="C152" s="6" t="s">
        <v>376</v>
      </c>
      <c r="D152" s="6" t="s">
        <v>719</v>
      </c>
      <c r="E152" s="6" t="s">
        <v>720</v>
      </c>
      <c r="F152" s="6" t="s">
        <v>721</v>
      </c>
      <c r="G152" s="8"/>
      <c r="H152" s="16" t="str">
        <f t="shared" si="2"/>
        <v>unbeantwortet</v>
      </c>
      <c r="I152" s="25" t="s">
        <v>1324</v>
      </c>
      <c r="J152" s="26"/>
    </row>
    <row r="153" spans="1:10" ht="99.75" customHeight="1">
      <c r="A153" s="5" t="s">
        <v>255</v>
      </c>
      <c r="B153" s="5">
        <v>152</v>
      </c>
      <c r="C153" s="6" t="s">
        <v>377</v>
      </c>
      <c r="D153" s="6" t="s">
        <v>722</v>
      </c>
      <c r="E153" s="6" t="s">
        <v>723</v>
      </c>
      <c r="F153" s="6" t="s">
        <v>724</v>
      </c>
      <c r="G153" s="8"/>
      <c r="H153" s="16" t="str">
        <f t="shared" si="2"/>
        <v>unbeantwortet</v>
      </c>
      <c r="I153" s="25" t="s">
        <v>1324</v>
      </c>
      <c r="J153" s="26"/>
    </row>
    <row r="154" spans="1:10" ht="99.75" customHeight="1">
      <c r="A154" s="5" t="s">
        <v>255</v>
      </c>
      <c r="B154" s="5">
        <v>153</v>
      </c>
      <c r="C154" s="6" t="s">
        <v>378</v>
      </c>
      <c r="D154" s="6" t="s">
        <v>725</v>
      </c>
      <c r="E154" s="6" t="s">
        <v>726</v>
      </c>
      <c r="F154" s="6" t="s">
        <v>727</v>
      </c>
      <c r="G154" s="8"/>
      <c r="H154" s="16" t="str">
        <f t="shared" si="2"/>
        <v>unbeantwortet</v>
      </c>
      <c r="I154" s="25" t="s">
        <v>1324</v>
      </c>
      <c r="J154" s="26"/>
    </row>
    <row r="155" spans="1:10" ht="99.75" customHeight="1">
      <c r="A155" s="5" t="s">
        <v>255</v>
      </c>
      <c r="B155" s="5">
        <v>154</v>
      </c>
      <c r="C155" s="6" t="s">
        <v>379</v>
      </c>
      <c r="D155" s="6" t="s">
        <v>728</v>
      </c>
      <c r="E155" s="6" t="s">
        <v>729</v>
      </c>
      <c r="F155" s="6" t="s">
        <v>730</v>
      </c>
      <c r="G155" s="8"/>
      <c r="H155" s="16" t="str">
        <f t="shared" si="2"/>
        <v>unbeantwortet</v>
      </c>
      <c r="I155" s="25" t="s">
        <v>1322</v>
      </c>
      <c r="J155" s="26"/>
    </row>
    <row r="156" spans="1:10" ht="99.75" customHeight="1">
      <c r="A156" s="5" t="s">
        <v>255</v>
      </c>
      <c r="B156" s="5">
        <v>155</v>
      </c>
      <c r="C156" s="6" t="s">
        <v>144</v>
      </c>
      <c r="D156" s="6" t="s">
        <v>716</v>
      </c>
      <c r="E156" s="6" t="s">
        <v>731</v>
      </c>
      <c r="F156" s="6" t="s">
        <v>714</v>
      </c>
      <c r="G156" s="8"/>
      <c r="H156" s="16" t="str">
        <f t="shared" si="2"/>
        <v>unbeantwortet</v>
      </c>
      <c r="I156" s="25" t="s">
        <v>1323</v>
      </c>
      <c r="J156" s="26"/>
    </row>
    <row r="157" spans="1:10" ht="99.75" customHeight="1">
      <c r="A157" s="5" t="s">
        <v>255</v>
      </c>
      <c r="B157" s="5">
        <v>156</v>
      </c>
      <c r="C157" s="6" t="s">
        <v>380</v>
      </c>
      <c r="D157" s="6" t="s">
        <v>1394</v>
      </c>
      <c r="E157" s="6" t="s">
        <v>1463</v>
      </c>
      <c r="F157" s="6" t="s">
        <v>769</v>
      </c>
      <c r="G157" s="8"/>
      <c r="H157" s="16" t="str">
        <f t="shared" si="2"/>
        <v>unbeantwortet</v>
      </c>
      <c r="I157" s="25" t="s">
        <v>1324</v>
      </c>
      <c r="J157" s="26"/>
    </row>
    <row r="158" spans="1:10" ht="99.75" customHeight="1">
      <c r="A158" s="5" t="s">
        <v>255</v>
      </c>
      <c r="B158" s="5">
        <v>157</v>
      </c>
      <c r="C158" s="6" t="s">
        <v>381</v>
      </c>
      <c r="D158" s="6" t="s">
        <v>732</v>
      </c>
      <c r="E158" s="6" t="s">
        <v>733</v>
      </c>
      <c r="F158" s="6" t="s">
        <v>734</v>
      </c>
      <c r="G158" s="8"/>
      <c r="H158" s="16" t="str">
        <f t="shared" si="2"/>
        <v>unbeantwortet</v>
      </c>
      <c r="I158" s="25" t="s">
        <v>1323</v>
      </c>
      <c r="J158" s="26"/>
    </row>
    <row r="159" spans="1:10" ht="99.75" customHeight="1">
      <c r="A159" s="5" t="s">
        <v>255</v>
      </c>
      <c r="B159" s="5">
        <v>158</v>
      </c>
      <c r="C159" s="6" t="s">
        <v>382</v>
      </c>
      <c r="D159" s="6" t="s">
        <v>735</v>
      </c>
      <c r="E159" s="6" t="s">
        <v>736</v>
      </c>
      <c r="F159" s="6" t="s">
        <v>737</v>
      </c>
      <c r="G159" s="8"/>
      <c r="H159" s="16" t="str">
        <f t="shared" si="2"/>
        <v>unbeantwortet</v>
      </c>
      <c r="I159" s="25" t="s">
        <v>1324</v>
      </c>
      <c r="J159" s="26"/>
    </row>
    <row r="160" spans="1:10" ht="99.75" customHeight="1">
      <c r="A160" s="5" t="s">
        <v>255</v>
      </c>
      <c r="B160" s="5">
        <v>159</v>
      </c>
      <c r="C160" s="6" t="s">
        <v>383</v>
      </c>
      <c r="D160" s="6" t="s">
        <v>2385</v>
      </c>
      <c r="E160" s="6" t="s">
        <v>738</v>
      </c>
      <c r="F160" s="6" t="s">
        <v>739</v>
      </c>
      <c r="G160" s="8"/>
      <c r="H160" s="16" t="str">
        <f t="shared" si="2"/>
        <v>unbeantwortet</v>
      </c>
      <c r="I160" s="25" t="s">
        <v>1323</v>
      </c>
      <c r="J160" s="26"/>
    </row>
    <row r="161" spans="1:10" ht="99.75" customHeight="1">
      <c r="A161" s="5" t="s">
        <v>255</v>
      </c>
      <c r="B161" s="5">
        <v>160</v>
      </c>
      <c r="C161" s="6" t="s">
        <v>384</v>
      </c>
      <c r="D161" s="6" t="s">
        <v>2204</v>
      </c>
      <c r="E161" s="6" t="s">
        <v>769</v>
      </c>
      <c r="F161" s="6" t="s">
        <v>1474</v>
      </c>
      <c r="G161" s="8"/>
      <c r="H161" s="16" t="str">
        <f t="shared" si="2"/>
        <v>unbeantwortet</v>
      </c>
      <c r="I161" s="25" t="s">
        <v>1324</v>
      </c>
      <c r="J161" s="26"/>
    </row>
    <row r="162" spans="1:10" ht="99.75" customHeight="1">
      <c r="A162" s="5" t="s">
        <v>255</v>
      </c>
      <c r="B162" s="5">
        <v>161</v>
      </c>
      <c r="C162" s="6" t="s">
        <v>385</v>
      </c>
      <c r="D162" s="6" t="s">
        <v>740</v>
      </c>
      <c r="E162" s="6" t="s">
        <v>741</v>
      </c>
      <c r="F162" s="6" t="s">
        <v>742</v>
      </c>
      <c r="G162" s="8"/>
      <c r="H162" s="16" t="str">
        <f t="shared" si="2"/>
        <v>unbeantwortet</v>
      </c>
      <c r="I162" s="25" t="s">
        <v>1323</v>
      </c>
      <c r="J162" s="26"/>
    </row>
    <row r="163" spans="1:10" ht="99.75" customHeight="1">
      <c r="A163" s="5" t="s">
        <v>255</v>
      </c>
      <c r="B163" s="5">
        <v>162</v>
      </c>
      <c r="C163" s="6" t="s">
        <v>386</v>
      </c>
      <c r="D163" s="6" t="s">
        <v>743</v>
      </c>
      <c r="E163" s="6" t="s">
        <v>744</v>
      </c>
      <c r="F163" s="6" t="s">
        <v>745</v>
      </c>
      <c r="G163" s="8"/>
      <c r="H163" s="16" t="str">
        <f t="shared" si="2"/>
        <v>unbeantwortet</v>
      </c>
      <c r="I163" s="25" t="s">
        <v>1323</v>
      </c>
      <c r="J163" s="26"/>
    </row>
    <row r="164" spans="1:10" ht="99.75" customHeight="1">
      <c r="A164" s="5" t="s">
        <v>255</v>
      </c>
      <c r="B164" s="5">
        <v>163</v>
      </c>
      <c r="C164" s="6" t="s">
        <v>387</v>
      </c>
      <c r="D164" s="6" t="s">
        <v>1168</v>
      </c>
      <c r="E164" s="6" t="s">
        <v>1169</v>
      </c>
      <c r="F164" s="6" t="s">
        <v>1170</v>
      </c>
      <c r="G164" s="8"/>
      <c r="H164" s="16" t="str">
        <f t="shared" si="2"/>
        <v>unbeantwortet</v>
      </c>
      <c r="I164" s="25" t="s">
        <v>1322</v>
      </c>
      <c r="J164" s="26"/>
    </row>
    <row r="165" spans="1:10" ht="99.75" customHeight="1">
      <c r="A165" s="5" t="s">
        <v>255</v>
      </c>
      <c r="B165" s="5">
        <v>164</v>
      </c>
      <c r="C165" s="6" t="s">
        <v>388</v>
      </c>
      <c r="D165" s="6" t="s">
        <v>1171</v>
      </c>
      <c r="E165" s="6" t="s">
        <v>1172</v>
      </c>
      <c r="F165" s="6" t="s">
        <v>1173</v>
      </c>
      <c r="G165" s="8"/>
      <c r="H165" s="16" t="str">
        <f t="shared" si="2"/>
        <v>unbeantwortet</v>
      </c>
      <c r="I165" s="25" t="s">
        <v>1324</v>
      </c>
      <c r="J165" s="26"/>
    </row>
    <row r="166" spans="1:10" ht="99.75" customHeight="1">
      <c r="A166" s="5" t="s">
        <v>255</v>
      </c>
      <c r="B166" s="5">
        <v>165</v>
      </c>
      <c r="C166" s="6" t="s">
        <v>389</v>
      </c>
      <c r="D166" s="6" t="s">
        <v>1174</v>
      </c>
      <c r="E166" s="6" t="s">
        <v>1175</v>
      </c>
      <c r="F166" s="6" t="s">
        <v>867</v>
      </c>
      <c r="G166" s="8"/>
      <c r="H166" s="16" t="str">
        <f t="shared" si="2"/>
        <v>unbeantwortet</v>
      </c>
      <c r="I166" s="25" t="s">
        <v>1323</v>
      </c>
      <c r="J166" s="26"/>
    </row>
    <row r="167" spans="1:10" ht="99.75" customHeight="1">
      <c r="A167" s="5" t="s">
        <v>255</v>
      </c>
      <c r="B167" s="5">
        <v>166</v>
      </c>
      <c r="C167" s="6" t="s">
        <v>390</v>
      </c>
      <c r="D167" s="6" t="s">
        <v>1176</v>
      </c>
      <c r="E167" s="6" t="s">
        <v>1177</v>
      </c>
      <c r="F167" s="6" t="s">
        <v>1178</v>
      </c>
      <c r="G167" s="8"/>
      <c r="H167" s="16" t="str">
        <f t="shared" si="2"/>
        <v>unbeantwortet</v>
      </c>
      <c r="I167" s="25" t="s">
        <v>1323</v>
      </c>
      <c r="J167" s="26"/>
    </row>
    <row r="168" spans="1:10" ht="99.75" customHeight="1">
      <c r="A168" s="5" t="s">
        <v>255</v>
      </c>
      <c r="B168" s="5">
        <v>167</v>
      </c>
      <c r="C168" s="6" t="s">
        <v>391</v>
      </c>
      <c r="D168" s="6" t="s">
        <v>605</v>
      </c>
      <c r="E168" s="6" t="s">
        <v>867</v>
      </c>
      <c r="F168" s="6" t="s">
        <v>1179</v>
      </c>
      <c r="G168" s="8"/>
      <c r="H168" s="16" t="str">
        <f t="shared" si="2"/>
        <v>unbeantwortet</v>
      </c>
      <c r="I168" s="25" t="s">
        <v>1323</v>
      </c>
      <c r="J168" s="26"/>
    </row>
    <row r="169" spans="1:10" ht="99.75" customHeight="1">
      <c r="A169" s="5" t="s">
        <v>255</v>
      </c>
      <c r="B169" s="5">
        <v>168</v>
      </c>
      <c r="C169" s="6" t="s">
        <v>3476</v>
      </c>
      <c r="D169" s="6" t="s">
        <v>1176</v>
      </c>
      <c r="E169" s="6" t="s">
        <v>1180</v>
      </c>
      <c r="F169" s="6" t="s">
        <v>1178</v>
      </c>
      <c r="G169" s="8"/>
      <c r="H169" s="16" t="str">
        <f t="shared" si="2"/>
        <v>unbeantwortet</v>
      </c>
      <c r="I169" s="25" t="s">
        <v>1322</v>
      </c>
      <c r="J169" s="26"/>
    </row>
    <row r="170" spans="1:10" ht="99.75" customHeight="1">
      <c r="A170" s="5" t="s">
        <v>255</v>
      </c>
      <c r="B170" s="5">
        <v>169</v>
      </c>
      <c r="C170" s="6" t="s">
        <v>392</v>
      </c>
      <c r="D170" s="6" t="s">
        <v>1176</v>
      </c>
      <c r="E170" s="6" t="s">
        <v>1180</v>
      </c>
      <c r="F170" s="6" t="s">
        <v>1178</v>
      </c>
      <c r="G170" s="8"/>
      <c r="H170" s="16" t="str">
        <f t="shared" si="2"/>
        <v>unbeantwortet</v>
      </c>
      <c r="I170" s="25" t="s">
        <v>1324</v>
      </c>
      <c r="J170" s="26"/>
    </row>
    <row r="171" spans="1:10" ht="99.75" customHeight="1">
      <c r="A171" s="5" t="s">
        <v>255</v>
      </c>
      <c r="B171" s="5">
        <v>170</v>
      </c>
      <c r="C171" s="6" t="s">
        <v>393</v>
      </c>
      <c r="D171" s="6" t="s">
        <v>626</v>
      </c>
      <c r="E171" s="6" t="s">
        <v>1175</v>
      </c>
      <c r="F171" s="6" t="s">
        <v>1181</v>
      </c>
      <c r="G171" s="8"/>
      <c r="H171" s="16" t="str">
        <f t="shared" si="2"/>
        <v>unbeantwortet</v>
      </c>
      <c r="I171" s="25" t="s">
        <v>1322</v>
      </c>
      <c r="J171" s="26"/>
    </row>
    <row r="172" spans="1:10" ht="99.75" customHeight="1">
      <c r="A172" s="5" t="s">
        <v>255</v>
      </c>
      <c r="B172" s="5">
        <v>171</v>
      </c>
      <c r="C172" s="6" t="s">
        <v>394</v>
      </c>
      <c r="D172" s="6" t="s">
        <v>866</v>
      </c>
      <c r="E172" s="6" t="s">
        <v>1182</v>
      </c>
      <c r="F172" s="6" t="s">
        <v>605</v>
      </c>
      <c r="G172" s="8"/>
      <c r="H172" s="16" t="str">
        <f t="shared" si="2"/>
        <v>unbeantwortet</v>
      </c>
      <c r="I172" s="25" t="s">
        <v>1324</v>
      </c>
      <c r="J172" s="26"/>
    </row>
    <row r="173" spans="1:10" ht="99.75" customHeight="1">
      <c r="A173" s="5" t="s">
        <v>255</v>
      </c>
      <c r="B173" s="5">
        <v>172</v>
      </c>
      <c r="C173" s="6" t="s">
        <v>395</v>
      </c>
      <c r="D173" s="6" t="s">
        <v>1183</v>
      </c>
      <c r="E173" s="6" t="s">
        <v>1184</v>
      </c>
      <c r="F173" s="6" t="s">
        <v>1185</v>
      </c>
      <c r="G173" s="8"/>
      <c r="H173" s="16" t="str">
        <f t="shared" si="2"/>
        <v>unbeantwortet</v>
      </c>
      <c r="I173" s="25" t="s">
        <v>1324</v>
      </c>
      <c r="J173" s="26"/>
    </row>
    <row r="174" spans="1:10" ht="99.75" customHeight="1">
      <c r="A174" s="5" t="s">
        <v>255</v>
      </c>
      <c r="B174" s="5">
        <v>173</v>
      </c>
      <c r="C174" s="6" t="s">
        <v>396</v>
      </c>
      <c r="D174" s="6" t="s">
        <v>1186</v>
      </c>
      <c r="E174" s="6" t="s">
        <v>1187</v>
      </c>
      <c r="F174" s="6" t="s">
        <v>1188</v>
      </c>
      <c r="G174" s="8"/>
      <c r="H174" s="16" t="str">
        <f t="shared" si="2"/>
        <v>unbeantwortet</v>
      </c>
      <c r="I174" s="25" t="s">
        <v>1324</v>
      </c>
      <c r="J174" s="26"/>
    </row>
    <row r="175" spans="1:10" ht="99.75" customHeight="1">
      <c r="A175" s="5" t="s">
        <v>255</v>
      </c>
      <c r="B175" s="5">
        <v>174</v>
      </c>
      <c r="C175" s="6" t="s">
        <v>397</v>
      </c>
      <c r="D175" s="6" t="s">
        <v>1470</v>
      </c>
      <c r="E175" s="6" t="s">
        <v>636</v>
      </c>
      <c r="F175" s="6" t="s">
        <v>1189</v>
      </c>
      <c r="G175" s="8"/>
      <c r="H175" s="16" t="str">
        <f t="shared" si="2"/>
        <v>unbeantwortet</v>
      </c>
      <c r="I175" s="25" t="s">
        <v>1324</v>
      </c>
      <c r="J175" s="26"/>
    </row>
    <row r="176" spans="1:10" ht="99.75" customHeight="1">
      <c r="A176" s="5" t="s">
        <v>255</v>
      </c>
      <c r="B176" s="5">
        <v>175</v>
      </c>
      <c r="C176" s="6" t="s">
        <v>3475</v>
      </c>
      <c r="D176" s="6" t="s">
        <v>1190</v>
      </c>
      <c r="E176" s="6" t="s">
        <v>1191</v>
      </c>
      <c r="F176" s="6" t="s">
        <v>1192</v>
      </c>
      <c r="G176" s="8"/>
      <c r="H176" s="16" t="str">
        <f t="shared" si="2"/>
        <v>unbeantwortet</v>
      </c>
      <c r="I176" s="25" t="s">
        <v>1323</v>
      </c>
      <c r="J176" s="26"/>
    </row>
    <row r="177" spans="1:10" ht="99.75" customHeight="1">
      <c r="A177" s="5" t="s">
        <v>255</v>
      </c>
      <c r="B177" s="5">
        <v>176</v>
      </c>
      <c r="C177" s="6" t="s">
        <v>398</v>
      </c>
      <c r="D177" s="6" t="s">
        <v>2150</v>
      </c>
      <c r="E177" s="6" t="s">
        <v>2204</v>
      </c>
      <c r="F177" s="6" t="s">
        <v>1193</v>
      </c>
      <c r="G177" s="8"/>
      <c r="H177" s="16" t="str">
        <f t="shared" si="2"/>
        <v>unbeantwortet</v>
      </c>
      <c r="I177" s="25" t="s">
        <v>1324</v>
      </c>
      <c r="J177" s="26"/>
    </row>
    <row r="178" spans="1:10" ht="99.75" customHeight="1">
      <c r="A178" s="5" t="s">
        <v>255</v>
      </c>
      <c r="B178" s="5">
        <v>177</v>
      </c>
      <c r="C178" s="6" t="s">
        <v>399</v>
      </c>
      <c r="D178" s="6" t="s">
        <v>1194</v>
      </c>
      <c r="E178" s="6" t="s">
        <v>1195</v>
      </c>
      <c r="F178" s="6" t="s">
        <v>1196</v>
      </c>
      <c r="G178" s="8"/>
      <c r="H178" s="16" t="str">
        <f t="shared" si="2"/>
        <v>unbeantwortet</v>
      </c>
      <c r="I178" s="25" t="s">
        <v>1323</v>
      </c>
      <c r="J178" s="26"/>
    </row>
    <row r="179" spans="1:10" ht="99.75" customHeight="1">
      <c r="A179" s="5" t="s">
        <v>255</v>
      </c>
      <c r="B179" s="5">
        <v>178</v>
      </c>
      <c r="C179" s="6" t="s">
        <v>400</v>
      </c>
      <c r="D179" s="6" t="s">
        <v>1197</v>
      </c>
      <c r="E179" s="6" t="s">
        <v>1198</v>
      </c>
      <c r="F179" s="6" t="s">
        <v>1199</v>
      </c>
      <c r="G179" s="8"/>
      <c r="H179" s="16" t="str">
        <f t="shared" si="2"/>
        <v>unbeantwortet</v>
      </c>
      <c r="I179" s="25" t="s">
        <v>1323</v>
      </c>
      <c r="J179" s="26"/>
    </row>
    <row r="180" spans="1:10" ht="99.75" customHeight="1">
      <c r="A180" s="5" t="s">
        <v>255</v>
      </c>
      <c r="B180" s="5">
        <v>179</v>
      </c>
      <c r="C180" s="6" t="s">
        <v>401</v>
      </c>
      <c r="D180" s="6" t="s">
        <v>1200</v>
      </c>
      <c r="E180" s="6" t="s">
        <v>1201</v>
      </c>
      <c r="F180" s="6" t="s">
        <v>1202</v>
      </c>
      <c r="G180" s="8"/>
      <c r="H180" s="16" t="str">
        <f t="shared" si="2"/>
        <v>unbeantwortet</v>
      </c>
      <c r="I180" s="25" t="s">
        <v>1324</v>
      </c>
      <c r="J180" s="26"/>
    </row>
    <row r="181" spans="1:10" ht="99.75" customHeight="1">
      <c r="A181" s="5" t="s">
        <v>255</v>
      </c>
      <c r="B181" s="5">
        <v>180</v>
      </c>
      <c r="C181" s="6" t="s">
        <v>402</v>
      </c>
      <c r="D181" s="6" t="s">
        <v>1203</v>
      </c>
      <c r="E181" s="6" t="s">
        <v>1204</v>
      </c>
      <c r="F181" s="6" t="s">
        <v>1205</v>
      </c>
      <c r="G181" s="8"/>
      <c r="H181" s="16" t="str">
        <f t="shared" si="2"/>
        <v>unbeantwortet</v>
      </c>
      <c r="I181" s="25" t="s">
        <v>1323</v>
      </c>
      <c r="J181" s="26"/>
    </row>
    <row r="182" spans="1:10" ht="99.75" customHeight="1">
      <c r="A182" s="5" t="s">
        <v>255</v>
      </c>
      <c r="B182" s="5">
        <v>181</v>
      </c>
      <c r="C182" s="6" t="s">
        <v>403</v>
      </c>
      <c r="D182" s="6" t="s">
        <v>1203</v>
      </c>
      <c r="E182" s="6" t="s">
        <v>1204</v>
      </c>
      <c r="F182" s="6" t="s">
        <v>1206</v>
      </c>
      <c r="G182" s="8"/>
      <c r="H182" s="16" t="str">
        <f t="shared" si="2"/>
        <v>unbeantwortet</v>
      </c>
      <c r="I182" s="25" t="s">
        <v>1322</v>
      </c>
      <c r="J182" s="26"/>
    </row>
    <row r="183" spans="1:10" ht="99.75" customHeight="1">
      <c r="A183" s="5" t="s">
        <v>255</v>
      </c>
      <c r="B183" s="5">
        <v>182</v>
      </c>
      <c r="C183" s="6" t="s">
        <v>404</v>
      </c>
      <c r="D183" s="6" t="s">
        <v>1207</v>
      </c>
      <c r="E183" s="6" t="s">
        <v>1208</v>
      </c>
      <c r="F183" s="6" t="s">
        <v>1209</v>
      </c>
      <c r="G183" s="8"/>
      <c r="H183" s="16" t="str">
        <f t="shared" si="2"/>
        <v>unbeantwortet</v>
      </c>
      <c r="I183" s="25" t="s">
        <v>1322</v>
      </c>
      <c r="J183" s="26"/>
    </row>
    <row r="184" spans="1:10" ht="99.75" customHeight="1">
      <c r="A184" s="5" t="s">
        <v>255</v>
      </c>
      <c r="B184" s="5">
        <v>183</v>
      </c>
      <c r="C184" s="6" t="s">
        <v>405</v>
      </c>
      <c r="D184" s="6" t="s">
        <v>1210</v>
      </c>
      <c r="E184" s="6" t="s">
        <v>1486</v>
      </c>
      <c r="F184" s="6" t="s">
        <v>1211</v>
      </c>
      <c r="G184" s="8"/>
      <c r="H184" s="16" t="str">
        <f t="shared" si="2"/>
        <v>unbeantwortet</v>
      </c>
      <c r="I184" s="25" t="s">
        <v>1324</v>
      </c>
      <c r="J184" s="26"/>
    </row>
    <row r="185" spans="1:10" ht="99.75" customHeight="1">
      <c r="A185" s="5" t="s">
        <v>255</v>
      </c>
      <c r="B185" s="5">
        <v>184</v>
      </c>
      <c r="C185" s="6" t="s">
        <v>406</v>
      </c>
      <c r="D185" s="6" t="s">
        <v>2150</v>
      </c>
      <c r="E185" s="6" t="s">
        <v>769</v>
      </c>
      <c r="F185" s="6" t="s">
        <v>867</v>
      </c>
      <c r="G185" s="8"/>
      <c r="H185" s="16" t="str">
        <f t="shared" si="2"/>
        <v>unbeantwortet</v>
      </c>
      <c r="I185" s="25" t="s">
        <v>1323</v>
      </c>
      <c r="J185" s="26"/>
    </row>
    <row r="186" spans="1:10" ht="99.75" customHeight="1">
      <c r="A186" s="5" t="s">
        <v>255</v>
      </c>
      <c r="B186" s="5">
        <v>185</v>
      </c>
      <c r="C186" s="6" t="s">
        <v>407</v>
      </c>
      <c r="D186" s="6" t="s">
        <v>270</v>
      </c>
      <c r="E186" s="6" t="s">
        <v>2150</v>
      </c>
      <c r="F186" s="6" t="s">
        <v>1536</v>
      </c>
      <c r="G186" s="8"/>
      <c r="H186" s="16" t="str">
        <f t="shared" si="2"/>
        <v>unbeantwortet</v>
      </c>
      <c r="I186" s="25" t="s">
        <v>1324</v>
      </c>
      <c r="J186" s="26"/>
    </row>
    <row r="187" spans="1:10" ht="99.75" customHeight="1">
      <c r="A187" s="5" t="s">
        <v>255</v>
      </c>
      <c r="B187" s="5">
        <v>186</v>
      </c>
      <c r="C187" s="6" t="s">
        <v>408</v>
      </c>
      <c r="D187" s="6" t="s">
        <v>1468</v>
      </c>
      <c r="E187" s="6" t="s">
        <v>1474</v>
      </c>
      <c r="F187" s="6" t="s">
        <v>269</v>
      </c>
      <c r="G187" s="8"/>
      <c r="H187" s="16" t="str">
        <f t="shared" si="2"/>
        <v>unbeantwortet</v>
      </c>
      <c r="I187" s="25" t="s">
        <v>1322</v>
      </c>
      <c r="J187" s="26"/>
    </row>
    <row r="188" spans="1:10" ht="99.75" customHeight="1">
      <c r="A188" s="5" t="s">
        <v>255</v>
      </c>
      <c r="B188" s="5">
        <v>187</v>
      </c>
      <c r="C188" s="6" t="s">
        <v>409</v>
      </c>
      <c r="D188" s="6" t="s">
        <v>1467</v>
      </c>
      <c r="E188" s="6" t="s">
        <v>1470</v>
      </c>
      <c r="F188" s="6" t="s">
        <v>1179</v>
      </c>
      <c r="G188" s="8"/>
      <c r="H188" s="16" t="str">
        <f t="shared" si="2"/>
        <v>unbeantwortet</v>
      </c>
      <c r="I188" s="25" t="s">
        <v>1322</v>
      </c>
      <c r="J188" s="26"/>
    </row>
    <row r="189" spans="1:10" ht="99.75" customHeight="1">
      <c r="A189" s="5" t="s">
        <v>255</v>
      </c>
      <c r="B189" s="5">
        <v>188</v>
      </c>
      <c r="C189" s="6" t="s">
        <v>410</v>
      </c>
      <c r="D189" s="6" t="s">
        <v>1212</v>
      </c>
      <c r="E189" s="6" t="s">
        <v>1213</v>
      </c>
      <c r="F189" s="6" t="s">
        <v>2156</v>
      </c>
      <c r="G189" s="8"/>
      <c r="H189" s="16" t="str">
        <f t="shared" si="2"/>
        <v>unbeantwortet</v>
      </c>
      <c r="I189" s="25" t="s">
        <v>1324</v>
      </c>
      <c r="J189" s="26"/>
    </row>
    <row r="190" spans="1:10" ht="99.75" customHeight="1">
      <c r="A190" s="5" t="s">
        <v>255</v>
      </c>
      <c r="B190" s="5">
        <v>189</v>
      </c>
      <c r="C190" s="6" t="s">
        <v>411</v>
      </c>
      <c r="D190" s="6" t="s">
        <v>1214</v>
      </c>
      <c r="E190" s="6" t="s">
        <v>1215</v>
      </c>
      <c r="F190" s="6" t="s">
        <v>1216</v>
      </c>
      <c r="G190" s="8"/>
      <c r="H190" s="16" t="str">
        <f t="shared" si="2"/>
        <v>unbeantwortet</v>
      </c>
      <c r="I190" s="25" t="s">
        <v>1323</v>
      </c>
      <c r="J190" s="26"/>
    </row>
    <row r="191" spans="1:10" ht="99.75" customHeight="1">
      <c r="A191" s="5" t="s">
        <v>255</v>
      </c>
      <c r="B191" s="5">
        <v>190</v>
      </c>
      <c r="C191" s="6" t="s">
        <v>412</v>
      </c>
      <c r="D191" s="6" t="s">
        <v>1217</v>
      </c>
      <c r="E191" s="6" t="s">
        <v>1218</v>
      </c>
      <c r="F191" s="6" t="s">
        <v>1219</v>
      </c>
      <c r="G191" s="8"/>
      <c r="H191" s="16" t="str">
        <f t="shared" si="2"/>
        <v>unbeantwortet</v>
      </c>
      <c r="I191" s="25" t="s">
        <v>1323</v>
      </c>
      <c r="J191" s="26"/>
    </row>
    <row r="192" spans="1:10" ht="99.75" customHeight="1">
      <c r="A192" s="5" t="s">
        <v>255</v>
      </c>
      <c r="B192" s="5">
        <v>191</v>
      </c>
      <c r="C192" s="6" t="s">
        <v>413</v>
      </c>
      <c r="D192" s="6" t="s">
        <v>626</v>
      </c>
      <c r="E192" s="6" t="s">
        <v>270</v>
      </c>
      <c r="F192" s="6" t="s">
        <v>864</v>
      </c>
      <c r="G192" s="8"/>
      <c r="H192" s="16" t="str">
        <f t="shared" si="2"/>
        <v>unbeantwortet</v>
      </c>
      <c r="I192" s="25" t="s">
        <v>1324</v>
      </c>
      <c r="J192" s="26"/>
    </row>
    <row r="193" spans="1:10" ht="99.75" customHeight="1">
      <c r="A193" s="5" t="s">
        <v>255</v>
      </c>
      <c r="B193" s="5">
        <v>192</v>
      </c>
      <c r="C193" s="6" t="s">
        <v>414</v>
      </c>
      <c r="D193" s="6" t="s">
        <v>1217</v>
      </c>
      <c r="E193" s="6" t="s">
        <v>1218</v>
      </c>
      <c r="F193" s="6" t="s">
        <v>1219</v>
      </c>
      <c r="G193" s="8"/>
      <c r="H193" s="16" t="str">
        <f t="shared" si="2"/>
        <v>unbeantwortet</v>
      </c>
      <c r="I193" s="25" t="s">
        <v>1323</v>
      </c>
      <c r="J193" s="26"/>
    </row>
    <row r="194" spans="1:10" ht="99.75" customHeight="1">
      <c r="A194" s="5" t="s">
        <v>255</v>
      </c>
      <c r="B194" s="5">
        <v>193</v>
      </c>
      <c r="C194" s="6" t="s">
        <v>415</v>
      </c>
      <c r="D194" s="6" t="s">
        <v>2204</v>
      </c>
      <c r="E194" s="6" t="s">
        <v>2149</v>
      </c>
      <c r="F194" s="6" t="s">
        <v>865</v>
      </c>
      <c r="G194" s="8"/>
      <c r="H194" s="16" t="str">
        <f t="shared" si="2"/>
        <v>unbeantwortet</v>
      </c>
      <c r="I194" s="25" t="s">
        <v>1324</v>
      </c>
      <c r="J194" s="26"/>
    </row>
    <row r="195" spans="1:10" ht="99.75" customHeight="1">
      <c r="A195" s="5" t="s">
        <v>255</v>
      </c>
      <c r="B195" s="5">
        <v>194</v>
      </c>
      <c r="C195" s="6" t="s">
        <v>416</v>
      </c>
      <c r="D195" s="6" t="s">
        <v>2149</v>
      </c>
      <c r="E195" s="6" t="s">
        <v>863</v>
      </c>
      <c r="F195" s="6" t="s">
        <v>865</v>
      </c>
      <c r="G195" s="8"/>
      <c r="H195" s="16" t="str">
        <f aca="true" t="shared" si="3" ref="H195:H201">IF(G195="","unbeantwortet",IF(UPPER(G195)=I195,"richtig","leider falsch"))</f>
        <v>unbeantwortet</v>
      </c>
      <c r="I195" s="25" t="s">
        <v>1322</v>
      </c>
      <c r="J195" s="26"/>
    </row>
    <row r="196" spans="1:10" ht="99.75" customHeight="1">
      <c r="A196" s="5" t="s">
        <v>255</v>
      </c>
      <c r="B196" s="5">
        <v>195</v>
      </c>
      <c r="C196" s="6" t="s">
        <v>417</v>
      </c>
      <c r="D196" s="6" t="s">
        <v>1220</v>
      </c>
      <c r="E196" s="6" t="s">
        <v>1221</v>
      </c>
      <c r="F196" s="6" t="s">
        <v>83</v>
      </c>
      <c r="G196" s="8"/>
      <c r="H196" s="16" t="str">
        <f t="shared" si="3"/>
        <v>unbeantwortet</v>
      </c>
      <c r="I196" s="25" t="s">
        <v>1323</v>
      </c>
      <c r="J196" s="26"/>
    </row>
    <row r="197" spans="1:10" ht="99.75" customHeight="1">
      <c r="A197" s="5" t="s">
        <v>255</v>
      </c>
      <c r="B197" s="5">
        <v>196</v>
      </c>
      <c r="C197" s="6" t="s">
        <v>418</v>
      </c>
      <c r="D197" s="6" t="s">
        <v>1222</v>
      </c>
      <c r="E197" s="6" t="s">
        <v>1223</v>
      </c>
      <c r="F197" s="6" t="s">
        <v>1224</v>
      </c>
      <c r="G197" s="8"/>
      <c r="H197" s="16" t="str">
        <f t="shared" si="3"/>
        <v>unbeantwortet</v>
      </c>
      <c r="I197" s="25" t="s">
        <v>1322</v>
      </c>
      <c r="J197" s="26"/>
    </row>
    <row r="198" spans="1:10" ht="99.75" customHeight="1">
      <c r="A198" s="5" t="s">
        <v>255</v>
      </c>
      <c r="B198" s="5">
        <v>197</v>
      </c>
      <c r="C198" s="6" t="s">
        <v>419</v>
      </c>
      <c r="D198" s="6" t="s">
        <v>1399</v>
      </c>
      <c r="E198" s="6" t="s">
        <v>1174</v>
      </c>
      <c r="F198" s="6" t="s">
        <v>1398</v>
      </c>
      <c r="G198" s="8"/>
      <c r="H198" s="16" t="str">
        <f t="shared" si="3"/>
        <v>unbeantwortet</v>
      </c>
      <c r="I198" s="25" t="s">
        <v>1322</v>
      </c>
      <c r="J198" s="26"/>
    </row>
    <row r="199" spans="1:10" ht="99.75" customHeight="1">
      <c r="A199" s="5" t="s">
        <v>255</v>
      </c>
      <c r="B199" s="5">
        <v>198</v>
      </c>
      <c r="C199" s="6" t="s">
        <v>420</v>
      </c>
      <c r="D199" s="6" t="s">
        <v>1499</v>
      </c>
      <c r="E199" s="6" t="s">
        <v>2204</v>
      </c>
      <c r="F199" s="6" t="s">
        <v>1462</v>
      </c>
      <c r="G199" s="8"/>
      <c r="H199" s="16" t="str">
        <f t="shared" si="3"/>
        <v>unbeantwortet</v>
      </c>
      <c r="I199" s="25" t="s">
        <v>1322</v>
      </c>
      <c r="J199" s="26"/>
    </row>
    <row r="200" spans="1:10" ht="99.75" customHeight="1">
      <c r="A200" s="5" t="s">
        <v>255</v>
      </c>
      <c r="B200" s="5">
        <v>199</v>
      </c>
      <c r="C200" s="6" t="s">
        <v>421</v>
      </c>
      <c r="D200" s="6" t="s">
        <v>2151</v>
      </c>
      <c r="E200" s="6" t="s">
        <v>270</v>
      </c>
      <c r="F200" s="6" t="s">
        <v>1463</v>
      </c>
      <c r="G200" s="8"/>
      <c r="H200" s="16" t="str">
        <f t="shared" si="3"/>
        <v>unbeantwortet</v>
      </c>
      <c r="I200" s="25" t="s">
        <v>1323</v>
      </c>
      <c r="J200" s="26"/>
    </row>
    <row r="201" spans="1:10" ht="99.75" customHeight="1">
      <c r="A201" s="5" t="s">
        <v>255</v>
      </c>
      <c r="B201" s="5">
        <v>200</v>
      </c>
      <c r="C201" s="6" t="s">
        <v>422</v>
      </c>
      <c r="D201" s="6" t="s">
        <v>2149</v>
      </c>
      <c r="E201" s="6" t="s">
        <v>2511</v>
      </c>
      <c r="F201" s="6" t="s">
        <v>2204</v>
      </c>
      <c r="G201" s="8"/>
      <c r="H201" s="16" t="str">
        <f t="shared" si="3"/>
        <v>unbeantwortet</v>
      </c>
      <c r="I201" s="25" t="s">
        <v>1322</v>
      </c>
      <c r="J201" s="26"/>
    </row>
  </sheetData>
  <sheetProtection sheet="1" scenarios="1" sort="0" autoFilter="0"/>
  <protectedRanges>
    <protectedRange sqref="C56" name="Bereich1"/>
  </protectedRanges>
  <autoFilter ref="B1:J20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J201"/>
  <sheetViews>
    <sheetView showGridLines="0" showRowColHeaders="0" zoomScalePageLayoutView="0" workbookViewId="0" topLeftCell="B1">
      <pane ySplit="1" topLeftCell="A2" activePane="bottomLeft" state="frozen"/>
      <selection pane="topLeft" activeCell="C3" sqref="C3"/>
      <selection pane="bottomLeft" activeCell="B2" sqref="B2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4" customWidth="1"/>
    <col min="8" max="8" width="15.7109375" style="14" customWidth="1"/>
    <col min="9" max="9" width="9.14062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5" t="s">
        <v>1319</v>
      </c>
      <c r="J1" s="12" t="s">
        <v>1977</v>
      </c>
    </row>
    <row r="2" spans="1:10" ht="99.75" customHeight="1">
      <c r="A2" s="5" t="s">
        <v>1225</v>
      </c>
      <c r="B2" s="5">
        <v>1</v>
      </c>
      <c r="C2" s="6" t="s">
        <v>3404</v>
      </c>
      <c r="D2" s="6" t="s">
        <v>1226</v>
      </c>
      <c r="E2" s="6" t="s">
        <v>1227</v>
      </c>
      <c r="F2" s="6" t="s">
        <v>1228</v>
      </c>
      <c r="G2" s="7"/>
      <c r="H2" s="16" t="str">
        <f>IF(G2="","unbeantwortet",IF(UPPER(G2)=I2,"richtig","leider falsch"))</f>
        <v>unbeantwortet</v>
      </c>
      <c r="I2" s="25" t="s">
        <v>1324</v>
      </c>
      <c r="J2" s="26"/>
    </row>
    <row r="3" spans="1:10" ht="99.75" customHeight="1">
      <c r="A3" s="5" t="s">
        <v>1225</v>
      </c>
      <c r="B3" s="5">
        <v>2</v>
      </c>
      <c r="C3" s="6" t="s">
        <v>3405</v>
      </c>
      <c r="D3" s="6" t="s">
        <v>1229</v>
      </c>
      <c r="E3" s="6" t="s">
        <v>1230</v>
      </c>
      <c r="F3" s="6" t="s">
        <v>1511</v>
      </c>
      <c r="G3" s="8"/>
      <c r="H3" s="16" t="str">
        <f aca="true" t="shared" si="0" ref="H3:H66">IF(G3="","unbeantwortet",IF(UPPER(G3)=I3,"richtig","leider falsch"))</f>
        <v>unbeantwortet</v>
      </c>
      <c r="I3" s="25" t="s">
        <v>1323</v>
      </c>
      <c r="J3" s="26"/>
    </row>
    <row r="4" spans="1:10" ht="99.75" customHeight="1">
      <c r="A4" s="5" t="s">
        <v>1225</v>
      </c>
      <c r="B4" s="5">
        <v>3</v>
      </c>
      <c r="C4" s="6" t="s">
        <v>3406</v>
      </c>
      <c r="D4" s="6" t="s">
        <v>1231</v>
      </c>
      <c r="E4" s="6" t="s">
        <v>1232</v>
      </c>
      <c r="F4" s="6" t="s">
        <v>1233</v>
      </c>
      <c r="G4" s="8"/>
      <c r="H4" s="16" t="str">
        <f t="shared" si="0"/>
        <v>unbeantwortet</v>
      </c>
      <c r="I4" s="25" t="s">
        <v>1322</v>
      </c>
      <c r="J4" s="26"/>
    </row>
    <row r="5" spans="1:10" ht="99.75" customHeight="1">
      <c r="A5" s="5" t="s">
        <v>1225</v>
      </c>
      <c r="B5" s="5">
        <v>4</v>
      </c>
      <c r="C5" s="6" t="s">
        <v>3407</v>
      </c>
      <c r="D5" s="6" t="s">
        <v>1234</v>
      </c>
      <c r="E5" s="6" t="s">
        <v>1235</v>
      </c>
      <c r="F5" s="6" t="s">
        <v>1236</v>
      </c>
      <c r="G5" s="8"/>
      <c r="H5" s="16" t="str">
        <f t="shared" si="0"/>
        <v>unbeantwortet</v>
      </c>
      <c r="I5" s="25" t="s">
        <v>1322</v>
      </c>
      <c r="J5" s="26"/>
    </row>
    <row r="6" spans="1:10" ht="99.75" customHeight="1">
      <c r="A6" s="5" t="s">
        <v>1225</v>
      </c>
      <c r="B6" s="5">
        <v>5</v>
      </c>
      <c r="C6" s="6" t="s">
        <v>3408</v>
      </c>
      <c r="D6" s="6" t="s">
        <v>1237</v>
      </c>
      <c r="E6" s="6" t="s">
        <v>1238</v>
      </c>
      <c r="F6" s="6" t="s">
        <v>1239</v>
      </c>
      <c r="G6" s="8"/>
      <c r="H6" s="16" t="str">
        <f t="shared" si="0"/>
        <v>unbeantwortet</v>
      </c>
      <c r="I6" s="25" t="s">
        <v>1322</v>
      </c>
      <c r="J6" s="26"/>
    </row>
    <row r="7" spans="1:10" ht="99.75" customHeight="1">
      <c r="A7" s="5" t="s">
        <v>1225</v>
      </c>
      <c r="B7" s="5">
        <v>6</v>
      </c>
      <c r="C7" s="6" t="s">
        <v>3409</v>
      </c>
      <c r="D7" s="6" t="s">
        <v>1240</v>
      </c>
      <c r="E7" s="6" t="s">
        <v>1511</v>
      </c>
      <c r="F7" s="6" t="s">
        <v>1241</v>
      </c>
      <c r="G7" s="8"/>
      <c r="H7" s="16" t="str">
        <f t="shared" si="0"/>
        <v>unbeantwortet</v>
      </c>
      <c r="I7" s="25" t="s">
        <v>1324</v>
      </c>
      <c r="J7" s="26"/>
    </row>
    <row r="8" spans="1:10" ht="99.75" customHeight="1">
      <c r="A8" s="5" t="s">
        <v>1225</v>
      </c>
      <c r="B8" s="5">
        <v>7</v>
      </c>
      <c r="C8" s="6" t="s">
        <v>3410</v>
      </c>
      <c r="D8" s="6" t="s">
        <v>1880</v>
      </c>
      <c r="E8" s="6" t="s">
        <v>1881</v>
      </c>
      <c r="F8" s="6" t="s">
        <v>1882</v>
      </c>
      <c r="G8" s="8"/>
      <c r="H8" s="16" t="str">
        <f t="shared" si="0"/>
        <v>unbeantwortet</v>
      </c>
      <c r="I8" s="25" t="s">
        <v>1323</v>
      </c>
      <c r="J8" s="26"/>
    </row>
    <row r="9" spans="1:10" ht="99.75" customHeight="1">
      <c r="A9" s="5" t="s">
        <v>1225</v>
      </c>
      <c r="B9" s="5">
        <v>8</v>
      </c>
      <c r="C9" s="6" t="s">
        <v>3411</v>
      </c>
      <c r="D9" s="6" t="s">
        <v>1883</v>
      </c>
      <c r="E9" s="6" t="s">
        <v>1884</v>
      </c>
      <c r="F9" s="6" t="s">
        <v>1885</v>
      </c>
      <c r="G9" s="8"/>
      <c r="H9" s="16" t="str">
        <f t="shared" si="0"/>
        <v>unbeantwortet</v>
      </c>
      <c r="I9" s="25" t="s">
        <v>1323</v>
      </c>
      <c r="J9" s="26"/>
    </row>
    <row r="10" spans="1:10" ht="99.75" customHeight="1">
      <c r="A10" s="5" t="s">
        <v>1225</v>
      </c>
      <c r="B10" s="5">
        <v>9</v>
      </c>
      <c r="C10" s="6" t="s">
        <v>3412</v>
      </c>
      <c r="D10" s="6" t="s">
        <v>1833</v>
      </c>
      <c r="E10" s="6" t="s">
        <v>1834</v>
      </c>
      <c r="F10" s="6" t="s">
        <v>1835</v>
      </c>
      <c r="G10" s="8"/>
      <c r="H10" s="16" t="str">
        <f t="shared" si="0"/>
        <v>unbeantwortet</v>
      </c>
      <c r="I10" s="25" t="s">
        <v>1324</v>
      </c>
      <c r="J10" s="26"/>
    </row>
    <row r="11" spans="1:10" ht="99.75" customHeight="1">
      <c r="A11" s="5" t="s">
        <v>1225</v>
      </c>
      <c r="B11" s="5">
        <v>10</v>
      </c>
      <c r="C11" s="6" t="s">
        <v>3413</v>
      </c>
      <c r="D11" s="6" t="s">
        <v>1836</v>
      </c>
      <c r="E11" s="6" t="s">
        <v>1837</v>
      </c>
      <c r="F11" s="6" t="s">
        <v>1838</v>
      </c>
      <c r="G11" s="8"/>
      <c r="H11" s="16" t="str">
        <f t="shared" si="0"/>
        <v>unbeantwortet</v>
      </c>
      <c r="I11" s="25" t="s">
        <v>1323</v>
      </c>
      <c r="J11" s="26"/>
    </row>
    <row r="12" spans="1:10" ht="99.75" customHeight="1">
      <c r="A12" s="5" t="s">
        <v>1225</v>
      </c>
      <c r="B12" s="5">
        <v>11</v>
      </c>
      <c r="C12" s="6" t="s">
        <v>2302</v>
      </c>
      <c r="D12" s="6" t="s">
        <v>1839</v>
      </c>
      <c r="E12" s="6" t="s">
        <v>1840</v>
      </c>
      <c r="F12" s="6" t="s">
        <v>1841</v>
      </c>
      <c r="G12" s="8"/>
      <c r="H12" s="16" t="str">
        <f t="shared" si="0"/>
        <v>unbeantwortet</v>
      </c>
      <c r="I12" s="25" t="s">
        <v>1324</v>
      </c>
      <c r="J12" s="26"/>
    </row>
    <row r="13" spans="1:10" ht="99.75" customHeight="1">
      <c r="A13" s="5" t="s">
        <v>1225</v>
      </c>
      <c r="B13" s="5">
        <v>12</v>
      </c>
      <c r="C13" s="6" t="s">
        <v>2303</v>
      </c>
      <c r="D13" s="6" t="s">
        <v>1842</v>
      </c>
      <c r="E13" s="6" t="s">
        <v>1843</v>
      </c>
      <c r="F13" s="6" t="s">
        <v>1844</v>
      </c>
      <c r="G13" s="8"/>
      <c r="H13" s="16" t="str">
        <f t="shared" si="0"/>
        <v>unbeantwortet</v>
      </c>
      <c r="I13" s="25" t="s">
        <v>1323</v>
      </c>
      <c r="J13" s="26"/>
    </row>
    <row r="14" spans="1:10" ht="99.75" customHeight="1">
      <c r="A14" s="5" t="s">
        <v>1225</v>
      </c>
      <c r="B14" s="5">
        <v>13</v>
      </c>
      <c r="C14" s="6" t="s">
        <v>2304</v>
      </c>
      <c r="D14" s="6" t="s">
        <v>2305</v>
      </c>
      <c r="E14" s="6" t="s">
        <v>1845</v>
      </c>
      <c r="F14" s="6" t="s">
        <v>1846</v>
      </c>
      <c r="G14" s="8"/>
      <c r="H14" s="16" t="str">
        <f t="shared" si="0"/>
        <v>unbeantwortet</v>
      </c>
      <c r="I14" s="25" t="s">
        <v>1324</v>
      </c>
      <c r="J14" s="26"/>
    </row>
    <row r="15" spans="1:10" ht="99.75" customHeight="1">
      <c r="A15" s="5" t="s">
        <v>1225</v>
      </c>
      <c r="B15" s="5">
        <v>14</v>
      </c>
      <c r="C15" s="6" t="s">
        <v>2306</v>
      </c>
      <c r="D15" s="6" t="s">
        <v>1847</v>
      </c>
      <c r="E15" s="6" t="s">
        <v>1848</v>
      </c>
      <c r="F15" s="6" t="s">
        <v>1849</v>
      </c>
      <c r="G15" s="8"/>
      <c r="H15" s="16" t="str">
        <f t="shared" si="0"/>
        <v>unbeantwortet</v>
      </c>
      <c r="I15" s="25" t="s">
        <v>1323</v>
      </c>
      <c r="J15" s="26"/>
    </row>
    <row r="16" spans="1:10" ht="99.75" customHeight="1">
      <c r="A16" s="5" t="s">
        <v>1225</v>
      </c>
      <c r="B16" s="5">
        <v>15</v>
      </c>
      <c r="C16" s="6" t="s">
        <v>2307</v>
      </c>
      <c r="D16" s="6" t="s">
        <v>1850</v>
      </c>
      <c r="E16" s="6" t="s">
        <v>1851</v>
      </c>
      <c r="F16" s="6" t="s">
        <v>1852</v>
      </c>
      <c r="G16" s="8"/>
      <c r="H16" s="16" t="str">
        <f t="shared" si="0"/>
        <v>unbeantwortet</v>
      </c>
      <c r="I16" s="25" t="s">
        <v>1323</v>
      </c>
      <c r="J16" s="26"/>
    </row>
    <row r="17" spans="1:10" ht="99.75" customHeight="1">
      <c r="A17" s="5" t="s">
        <v>1225</v>
      </c>
      <c r="B17" s="5">
        <v>16</v>
      </c>
      <c r="C17" s="6" t="s">
        <v>2308</v>
      </c>
      <c r="D17" s="6" t="s">
        <v>1853</v>
      </c>
      <c r="E17" s="6" t="s">
        <v>1854</v>
      </c>
      <c r="F17" s="6" t="s">
        <v>1855</v>
      </c>
      <c r="G17" s="8"/>
      <c r="H17" s="16" t="str">
        <f t="shared" si="0"/>
        <v>unbeantwortet</v>
      </c>
      <c r="I17" s="25" t="s">
        <v>1324</v>
      </c>
      <c r="J17" s="26"/>
    </row>
    <row r="18" spans="1:10" ht="99.75" customHeight="1">
      <c r="A18" s="5" t="s">
        <v>1225</v>
      </c>
      <c r="B18" s="5">
        <v>17</v>
      </c>
      <c r="C18" s="6" t="s">
        <v>2309</v>
      </c>
      <c r="D18" s="6" t="s">
        <v>1856</v>
      </c>
      <c r="E18" s="6" t="s">
        <v>1857</v>
      </c>
      <c r="F18" s="6" t="s">
        <v>1858</v>
      </c>
      <c r="G18" s="8"/>
      <c r="H18" s="16" t="str">
        <f t="shared" si="0"/>
        <v>unbeantwortet</v>
      </c>
      <c r="I18" s="25" t="s">
        <v>1322</v>
      </c>
      <c r="J18" s="26"/>
    </row>
    <row r="19" spans="1:10" ht="99.75" customHeight="1">
      <c r="A19" s="5" t="s">
        <v>1225</v>
      </c>
      <c r="B19" s="5">
        <v>18</v>
      </c>
      <c r="C19" s="6" t="s">
        <v>2310</v>
      </c>
      <c r="D19" s="6" t="s">
        <v>1856</v>
      </c>
      <c r="E19" s="6" t="s">
        <v>1857</v>
      </c>
      <c r="F19" s="6" t="s">
        <v>1858</v>
      </c>
      <c r="G19" s="8"/>
      <c r="H19" s="16" t="str">
        <f t="shared" si="0"/>
        <v>unbeantwortet</v>
      </c>
      <c r="I19" s="25" t="s">
        <v>1323</v>
      </c>
      <c r="J19" s="26"/>
    </row>
    <row r="20" spans="1:10" ht="99.75" customHeight="1">
      <c r="A20" s="5" t="s">
        <v>1225</v>
      </c>
      <c r="B20" s="5">
        <v>19</v>
      </c>
      <c r="C20" s="6" t="s">
        <v>2311</v>
      </c>
      <c r="D20" s="6" t="s">
        <v>1859</v>
      </c>
      <c r="E20" s="6" t="s">
        <v>1860</v>
      </c>
      <c r="F20" s="6" t="s">
        <v>1861</v>
      </c>
      <c r="G20" s="8"/>
      <c r="H20" s="16" t="str">
        <f t="shared" si="0"/>
        <v>unbeantwortet</v>
      </c>
      <c r="I20" s="25" t="s">
        <v>1323</v>
      </c>
      <c r="J20" s="26"/>
    </row>
    <row r="21" spans="1:10" ht="99.75" customHeight="1">
      <c r="A21" s="5" t="s">
        <v>1225</v>
      </c>
      <c r="B21" s="5">
        <v>20</v>
      </c>
      <c r="C21" s="6" t="s">
        <v>2312</v>
      </c>
      <c r="D21" s="6" t="s">
        <v>1862</v>
      </c>
      <c r="E21" s="6" t="s">
        <v>1863</v>
      </c>
      <c r="F21" s="6" t="s">
        <v>1864</v>
      </c>
      <c r="G21" s="8"/>
      <c r="H21" s="16" t="str">
        <f t="shared" si="0"/>
        <v>unbeantwortet</v>
      </c>
      <c r="I21" s="25" t="s">
        <v>1322</v>
      </c>
      <c r="J21" s="26"/>
    </row>
    <row r="22" spans="1:10" ht="99.75" customHeight="1">
      <c r="A22" s="5" t="s">
        <v>1225</v>
      </c>
      <c r="B22" s="5">
        <v>21</v>
      </c>
      <c r="C22" s="6" t="s">
        <v>2313</v>
      </c>
      <c r="D22" s="6" t="s">
        <v>1865</v>
      </c>
      <c r="E22" s="6" t="s">
        <v>1866</v>
      </c>
      <c r="F22" s="6" t="s">
        <v>1867</v>
      </c>
      <c r="G22" s="8"/>
      <c r="H22" s="16" t="str">
        <f t="shared" si="0"/>
        <v>unbeantwortet</v>
      </c>
      <c r="I22" s="25" t="s">
        <v>1324</v>
      </c>
      <c r="J22" s="26"/>
    </row>
    <row r="23" spans="1:10" ht="99.75" customHeight="1">
      <c r="A23" s="5" t="s">
        <v>1225</v>
      </c>
      <c r="B23" s="5">
        <v>22</v>
      </c>
      <c r="C23" s="6" t="s">
        <v>2314</v>
      </c>
      <c r="D23" s="6" t="s">
        <v>1868</v>
      </c>
      <c r="E23" s="6" t="s">
        <v>1869</v>
      </c>
      <c r="F23" s="6" t="s">
        <v>1870</v>
      </c>
      <c r="G23" s="8"/>
      <c r="H23" s="16" t="str">
        <f t="shared" si="0"/>
        <v>unbeantwortet</v>
      </c>
      <c r="I23" s="25" t="s">
        <v>1323</v>
      </c>
      <c r="J23" s="26"/>
    </row>
    <row r="24" spans="1:10" ht="99.75" customHeight="1">
      <c r="A24" s="5" t="s">
        <v>1225</v>
      </c>
      <c r="B24" s="5">
        <v>23</v>
      </c>
      <c r="C24" s="6" t="s">
        <v>2315</v>
      </c>
      <c r="D24" s="6" t="s">
        <v>1871</v>
      </c>
      <c r="E24" s="6" t="s">
        <v>1872</v>
      </c>
      <c r="F24" s="6" t="s">
        <v>1873</v>
      </c>
      <c r="G24" s="8"/>
      <c r="H24" s="16" t="str">
        <f t="shared" si="0"/>
        <v>unbeantwortet</v>
      </c>
      <c r="I24" s="25" t="s">
        <v>1323</v>
      </c>
      <c r="J24" s="26"/>
    </row>
    <row r="25" spans="1:10" ht="99.75" customHeight="1">
      <c r="A25" s="5" t="s">
        <v>1225</v>
      </c>
      <c r="B25" s="5">
        <v>24</v>
      </c>
      <c r="C25" s="6" t="s">
        <v>2316</v>
      </c>
      <c r="D25" s="6" t="s">
        <v>1874</v>
      </c>
      <c r="E25" s="6" t="s">
        <v>1875</v>
      </c>
      <c r="F25" s="6" t="s">
        <v>1876</v>
      </c>
      <c r="G25" s="8"/>
      <c r="H25" s="16" t="str">
        <f t="shared" si="0"/>
        <v>unbeantwortet</v>
      </c>
      <c r="I25" s="25" t="s">
        <v>1322</v>
      </c>
      <c r="J25" s="26"/>
    </row>
    <row r="26" spans="1:10" ht="99.75" customHeight="1">
      <c r="A26" s="5" t="s">
        <v>1225</v>
      </c>
      <c r="B26" s="5">
        <v>25</v>
      </c>
      <c r="C26" s="6" t="s">
        <v>2317</v>
      </c>
      <c r="D26" s="6" t="s">
        <v>1877</v>
      </c>
      <c r="E26" s="6" t="s">
        <v>1878</v>
      </c>
      <c r="F26" s="6" t="s">
        <v>1879</v>
      </c>
      <c r="G26" s="8"/>
      <c r="H26" s="16" t="str">
        <f t="shared" si="0"/>
        <v>unbeantwortet</v>
      </c>
      <c r="I26" s="25" t="s">
        <v>1323</v>
      </c>
      <c r="J26" s="26"/>
    </row>
    <row r="27" spans="1:10" ht="99.75" customHeight="1">
      <c r="A27" s="5" t="s">
        <v>1225</v>
      </c>
      <c r="B27" s="5">
        <v>26</v>
      </c>
      <c r="C27" s="6" t="s">
        <v>2318</v>
      </c>
      <c r="D27" s="6" t="s">
        <v>10</v>
      </c>
      <c r="E27" s="6" t="s">
        <v>11</v>
      </c>
      <c r="F27" s="6" t="s">
        <v>12</v>
      </c>
      <c r="G27" s="8"/>
      <c r="H27" s="16" t="str">
        <f t="shared" si="0"/>
        <v>unbeantwortet</v>
      </c>
      <c r="I27" s="25" t="s">
        <v>1324</v>
      </c>
      <c r="J27" s="26"/>
    </row>
    <row r="28" spans="1:10" ht="99.75" customHeight="1">
      <c r="A28" s="5" t="s">
        <v>1225</v>
      </c>
      <c r="B28" s="5">
        <v>27</v>
      </c>
      <c r="C28" s="6" t="s">
        <v>2319</v>
      </c>
      <c r="D28" s="6" t="s">
        <v>13</v>
      </c>
      <c r="E28" s="6" t="s">
        <v>14</v>
      </c>
      <c r="F28" s="6" t="s">
        <v>15</v>
      </c>
      <c r="G28" s="8"/>
      <c r="H28" s="16" t="str">
        <f t="shared" si="0"/>
        <v>unbeantwortet</v>
      </c>
      <c r="I28" s="25" t="s">
        <v>1324</v>
      </c>
      <c r="J28" s="26"/>
    </row>
    <row r="29" spans="1:10" ht="99.75" customHeight="1">
      <c r="A29" s="5" t="s">
        <v>1225</v>
      </c>
      <c r="B29" s="5">
        <v>28</v>
      </c>
      <c r="C29" s="6" t="s">
        <v>2320</v>
      </c>
      <c r="D29" s="6" t="s">
        <v>16</v>
      </c>
      <c r="E29" s="6" t="s">
        <v>17</v>
      </c>
      <c r="F29" s="6" t="s">
        <v>18</v>
      </c>
      <c r="G29" s="8"/>
      <c r="H29" s="16" t="str">
        <f t="shared" si="0"/>
        <v>unbeantwortet</v>
      </c>
      <c r="I29" s="25" t="s">
        <v>1323</v>
      </c>
      <c r="J29" s="26"/>
    </row>
    <row r="30" spans="1:10" ht="99.75" customHeight="1">
      <c r="A30" s="5" t="s">
        <v>1225</v>
      </c>
      <c r="B30" s="5">
        <v>29</v>
      </c>
      <c r="C30" s="6" t="s">
        <v>2321</v>
      </c>
      <c r="D30" s="6" t="s">
        <v>19</v>
      </c>
      <c r="E30" s="6" t="s">
        <v>20</v>
      </c>
      <c r="F30" s="6" t="s">
        <v>21</v>
      </c>
      <c r="G30" s="8"/>
      <c r="H30" s="16" t="str">
        <f t="shared" si="0"/>
        <v>unbeantwortet</v>
      </c>
      <c r="I30" s="25" t="s">
        <v>1324</v>
      </c>
      <c r="J30" s="26"/>
    </row>
    <row r="31" spans="1:10" ht="99.75" customHeight="1">
      <c r="A31" s="5" t="s">
        <v>1225</v>
      </c>
      <c r="B31" s="5">
        <v>30</v>
      </c>
      <c r="C31" s="6" t="s">
        <v>2322</v>
      </c>
      <c r="D31" s="6" t="s">
        <v>22</v>
      </c>
      <c r="E31" s="6" t="s">
        <v>23</v>
      </c>
      <c r="F31" s="6" t="s">
        <v>24</v>
      </c>
      <c r="G31" s="8"/>
      <c r="H31" s="16" t="str">
        <f t="shared" si="0"/>
        <v>unbeantwortet</v>
      </c>
      <c r="I31" s="25" t="s">
        <v>1322</v>
      </c>
      <c r="J31" s="26"/>
    </row>
    <row r="32" spans="1:10" ht="99.75" customHeight="1">
      <c r="A32" s="5" t="s">
        <v>1225</v>
      </c>
      <c r="B32" s="5">
        <v>31</v>
      </c>
      <c r="C32" s="6" t="s">
        <v>2323</v>
      </c>
      <c r="D32" s="6" t="s">
        <v>25</v>
      </c>
      <c r="E32" s="6" t="s">
        <v>26</v>
      </c>
      <c r="F32" s="6" t="s">
        <v>27</v>
      </c>
      <c r="G32" s="8"/>
      <c r="H32" s="16" t="str">
        <f t="shared" si="0"/>
        <v>unbeantwortet</v>
      </c>
      <c r="I32" s="25" t="s">
        <v>1322</v>
      </c>
      <c r="J32" s="26"/>
    </row>
    <row r="33" spans="1:10" ht="99.75" customHeight="1">
      <c r="A33" s="5" t="s">
        <v>1225</v>
      </c>
      <c r="B33" s="5">
        <v>32</v>
      </c>
      <c r="C33" s="6" t="s">
        <v>2324</v>
      </c>
      <c r="D33" s="6" t="s">
        <v>28</v>
      </c>
      <c r="E33" s="6" t="s">
        <v>29</v>
      </c>
      <c r="F33" s="6" t="s">
        <v>30</v>
      </c>
      <c r="G33" s="8"/>
      <c r="H33" s="16" t="str">
        <f t="shared" si="0"/>
        <v>unbeantwortet</v>
      </c>
      <c r="I33" s="25" t="s">
        <v>1324</v>
      </c>
      <c r="J33" s="26"/>
    </row>
    <row r="34" spans="1:10" ht="99.75" customHeight="1">
      <c r="A34" s="5" t="s">
        <v>1225</v>
      </c>
      <c r="B34" s="5">
        <v>33</v>
      </c>
      <c r="C34" s="6" t="s">
        <v>2325</v>
      </c>
      <c r="D34" s="6" t="s">
        <v>31</v>
      </c>
      <c r="E34" s="6" t="s">
        <v>32</v>
      </c>
      <c r="F34" s="6" t="s">
        <v>33</v>
      </c>
      <c r="G34" s="8"/>
      <c r="H34" s="16" t="str">
        <f t="shared" si="0"/>
        <v>unbeantwortet</v>
      </c>
      <c r="I34" s="25" t="s">
        <v>1323</v>
      </c>
      <c r="J34" s="26"/>
    </row>
    <row r="35" spans="1:10" ht="99.75" customHeight="1">
      <c r="A35" s="5" t="s">
        <v>1225</v>
      </c>
      <c r="B35" s="5">
        <v>34</v>
      </c>
      <c r="C35" s="6" t="s">
        <v>2326</v>
      </c>
      <c r="D35" s="6" t="s">
        <v>34</v>
      </c>
      <c r="E35" s="6" t="s">
        <v>35</v>
      </c>
      <c r="F35" s="6" t="s">
        <v>36</v>
      </c>
      <c r="G35" s="8"/>
      <c r="H35" s="16" t="str">
        <f t="shared" si="0"/>
        <v>unbeantwortet</v>
      </c>
      <c r="I35" s="25" t="s">
        <v>1323</v>
      </c>
      <c r="J35" s="26"/>
    </row>
    <row r="36" spans="1:10" ht="99.75" customHeight="1">
      <c r="A36" s="5" t="s">
        <v>1225</v>
      </c>
      <c r="B36" s="5">
        <v>35</v>
      </c>
      <c r="C36" s="6" t="s">
        <v>2327</v>
      </c>
      <c r="D36" s="6" t="s">
        <v>37</v>
      </c>
      <c r="E36" s="6" t="s">
        <v>38</v>
      </c>
      <c r="F36" s="6" t="s">
        <v>39</v>
      </c>
      <c r="G36" s="8"/>
      <c r="H36" s="16" t="str">
        <f t="shared" si="0"/>
        <v>unbeantwortet</v>
      </c>
      <c r="I36" s="25" t="s">
        <v>1324</v>
      </c>
      <c r="J36" s="26"/>
    </row>
    <row r="37" spans="1:10" ht="99.75" customHeight="1">
      <c r="A37" s="5" t="s">
        <v>1225</v>
      </c>
      <c r="B37" s="5">
        <v>36</v>
      </c>
      <c r="C37" s="6" t="s">
        <v>2328</v>
      </c>
      <c r="D37" s="6" t="s">
        <v>40</v>
      </c>
      <c r="E37" s="6" t="s">
        <v>41</v>
      </c>
      <c r="F37" s="6" t="s">
        <v>2329</v>
      </c>
      <c r="G37" s="8"/>
      <c r="H37" s="16" t="str">
        <f t="shared" si="0"/>
        <v>unbeantwortet</v>
      </c>
      <c r="I37" s="25" t="s">
        <v>1322</v>
      </c>
      <c r="J37" s="26"/>
    </row>
    <row r="38" spans="1:10" ht="99.75" customHeight="1">
      <c r="A38" s="5" t="s">
        <v>1225</v>
      </c>
      <c r="B38" s="5">
        <v>37</v>
      </c>
      <c r="C38" s="6" t="s">
        <v>2330</v>
      </c>
      <c r="D38" s="6" t="s">
        <v>42</v>
      </c>
      <c r="E38" s="6" t="s">
        <v>43</v>
      </c>
      <c r="F38" s="6" t="s">
        <v>44</v>
      </c>
      <c r="G38" s="8"/>
      <c r="H38" s="16" t="str">
        <f t="shared" si="0"/>
        <v>unbeantwortet</v>
      </c>
      <c r="I38" s="25" t="s">
        <v>1322</v>
      </c>
      <c r="J38" s="26"/>
    </row>
    <row r="39" spans="1:10" ht="99.75" customHeight="1">
      <c r="A39" s="5" t="s">
        <v>1225</v>
      </c>
      <c r="B39" s="5">
        <v>38</v>
      </c>
      <c r="C39" s="6" t="s">
        <v>2331</v>
      </c>
      <c r="D39" s="6" t="s">
        <v>45</v>
      </c>
      <c r="E39" s="6" t="s">
        <v>46</v>
      </c>
      <c r="F39" s="6" t="s">
        <v>47</v>
      </c>
      <c r="G39" s="8"/>
      <c r="H39" s="16" t="str">
        <f t="shared" si="0"/>
        <v>unbeantwortet</v>
      </c>
      <c r="I39" s="25" t="s">
        <v>1324</v>
      </c>
      <c r="J39" s="26"/>
    </row>
    <row r="40" spans="1:10" ht="99.75" customHeight="1">
      <c r="A40" s="5" t="s">
        <v>1225</v>
      </c>
      <c r="B40" s="5">
        <v>39</v>
      </c>
      <c r="C40" s="6" t="s">
        <v>1966</v>
      </c>
      <c r="D40" s="6" t="s">
        <v>1967</v>
      </c>
      <c r="E40" s="6" t="s">
        <v>1968</v>
      </c>
      <c r="F40" s="6" t="s">
        <v>1969</v>
      </c>
      <c r="G40" s="8"/>
      <c r="H40" s="16" t="str">
        <f t="shared" si="0"/>
        <v>unbeantwortet</v>
      </c>
      <c r="I40" s="25" t="s">
        <v>1323</v>
      </c>
      <c r="J40" s="26"/>
    </row>
    <row r="41" spans="1:10" ht="99.75" customHeight="1">
      <c r="A41" s="5" t="s">
        <v>1225</v>
      </c>
      <c r="B41" s="5">
        <v>40</v>
      </c>
      <c r="C41" s="6" t="s">
        <v>1970</v>
      </c>
      <c r="D41" s="6" t="s">
        <v>1971</v>
      </c>
      <c r="E41" s="6" t="s">
        <v>440</v>
      </c>
      <c r="F41" s="6" t="s">
        <v>2332</v>
      </c>
      <c r="G41" s="8"/>
      <c r="H41" s="16" t="str">
        <f t="shared" si="0"/>
        <v>unbeantwortet</v>
      </c>
      <c r="I41" s="25" t="s">
        <v>1324</v>
      </c>
      <c r="J41" s="26"/>
    </row>
    <row r="42" spans="1:10" ht="99.75" customHeight="1">
      <c r="A42" s="5" t="s">
        <v>1225</v>
      </c>
      <c r="B42" s="5">
        <v>41</v>
      </c>
      <c r="C42" s="6" t="s">
        <v>441</v>
      </c>
      <c r="D42" s="6" t="s">
        <v>442</v>
      </c>
      <c r="E42" s="6" t="s">
        <v>443</v>
      </c>
      <c r="F42" s="6" t="s">
        <v>444</v>
      </c>
      <c r="G42" s="8"/>
      <c r="H42" s="16" t="str">
        <f t="shared" si="0"/>
        <v>unbeantwortet</v>
      </c>
      <c r="I42" s="25" t="s">
        <v>1323</v>
      </c>
      <c r="J42" s="26"/>
    </row>
    <row r="43" spans="1:10" ht="99.75" customHeight="1">
      <c r="A43" s="5" t="s">
        <v>1225</v>
      </c>
      <c r="B43" s="5">
        <v>42</v>
      </c>
      <c r="C43" s="6" t="s">
        <v>2333</v>
      </c>
      <c r="D43" s="6" t="s">
        <v>445</v>
      </c>
      <c r="E43" s="6" t="s">
        <v>446</v>
      </c>
      <c r="F43" s="6" t="s">
        <v>447</v>
      </c>
      <c r="G43" s="8"/>
      <c r="H43" s="16" t="str">
        <f t="shared" si="0"/>
        <v>unbeantwortet</v>
      </c>
      <c r="I43" s="25" t="s">
        <v>1322</v>
      </c>
      <c r="J43" s="26"/>
    </row>
    <row r="44" spans="1:10" ht="99.75" customHeight="1">
      <c r="A44" s="5" t="s">
        <v>1225</v>
      </c>
      <c r="B44" s="5">
        <v>43</v>
      </c>
      <c r="C44" s="6" t="s">
        <v>2334</v>
      </c>
      <c r="D44" s="6" t="s">
        <v>448</v>
      </c>
      <c r="E44" s="6" t="s">
        <v>449</v>
      </c>
      <c r="F44" s="6" t="s">
        <v>450</v>
      </c>
      <c r="G44" s="8"/>
      <c r="H44" s="16" t="str">
        <f t="shared" si="0"/>
        <v>unbeantwortet</v>
      </c>
      <c r="I44" s="25" t="s">
        <v>1324</v>
      </c>
      <c r="J44" s="26"/>
    </row>
    <row r="45" spans="1:10" ht="99.75" customHeight="1">
      <c r="A45" s="5" t="s">
        <v>1225</v>
      </c>
      <c r="B45" s="5">
        <v>44</v>
      </c>
      <c r="C45" s="6" t="s">
        <v>2335</v>
      </c>
      <c r="D45" s="6" t="s">
        <v>451</v>
      </c>
      <c r="E45" s="6" t="s">
        <v>2336</v>
      </c>
      <c r="F45" s="6" t="s">
        <v>2257</v>
      </c>
      <c r="G45" s="8"/>
      <c r="H45" s="16" t="str">
        <f t="shared" si="0"/>
        <v>unbeantwortet</v>
      </c>
      <c r="I45" s="25" t="s">
        <v>1324</v>
      </c>
      <c r="J45" s="26"/>
    </row>
    <row r="46" spans="1:10" ht="99.75" customHeight="1">
      <c r="A46" s="5" t="s">
        <v>1225</v>
      </c>
      <c r="B46" s="5">
        <v>45</v>
      </c>
      <c r="C46" s="6" t="s">
        <v>2337</v>
      </c>
      <c r="D46" s="6" t="s">
        <v>452</v>
      </c>
      <c r="E46" s="6" t="s">
        <v>2338</v>
      </c>
      <c r="F46" s="6" t="s">
        <v>2339</v>
      </c>
      <c r="G46" s="8"/>
      <c r="H46" s="16" t="str">
        <f t="shared" si="0"/>
        <v>unbeantwortet</v>
      </c>
      <c r="I46" s="25" t="s">
        <v>1324</v>
      </c>
      <c r="J46" s="26"/>
    </row>
    <row r="47" spans="1:10" ht="99.75" customHeight="1">
      <c r="A47" s="5" t="s">
        <v>1225</v>
      </c>
      <c r="B47" s="5">
        <v>46</v>
      </c>
      <c r="C47" s="6" t="s">
        <v>2340</v>
      </c>
      <c r="D47" s="6" t="s">
        <v>453</v>
      </c>
      <c r="E47" s="6" t="s">
        <v>454</v>
      </c>
      <c r="F47" s="6" t="s">
        <v>455</v>
      </c>
      <c r="G47" s="8"/>
      <c r="H47" s="16" t="str">
        <f t="shared" si="0"/>
        <v>unbeantwortet</v>
      </c>
      <c r="I47" s="25" t="s">
        <v>1323</v>
      </c>
      <c r="J47" s="26"/>
    </row>
    <row r="48" spans="1:10" ht="99.75" customHeight="1">
      <c r="A48" s="5" t="s">
        <v>1225</v>
      </c>
      <c r="B48" s="5">
        <v>47</v>
      </c>
      <c r="C48" s="6" t="s">
        <v>2341</v>
      </c>
      <c r="D48" s="6" t="s">
        <v>456</v>
      </c>
      <c r="E48" s="6" t="s">
        <v>457</v>
      </c>
      <c r="F48" s="6" t="s">
        <v>458</v>
      </c>
      <c r="G48" s="8"/>
      <c r="H48" s="16" t="str">
        <f t="shared" si="0"/>
        <v>unbeantwortet</v>
      </c>
      <c r="I48" s="25" t="s">
        <v>1324</v>
      </c>
      <c r="J48" s="26"/>
    </row>
    <row r="49" spans="1:10" ht="99.75" customHeight="1">
      <c r="A49" s="5" t="s">
        <v>1225</v>
      </c>
      <c r="B49" s="5">
        <v>48</v>
      </c>
      <c r="C49" s="6" t="s">
        <v>2342</v>
      </c>
      <c r="D49" s="6" t="s">
        <v>459</v>
      </c>
      <c r="E49" s="6" t="s">
        <v>460</v>
      </c>
      <c r="F49" s="6" t="s">
        <v>461</v>
      </c>
      <c r="G49" s="8"/>
      <c r="H49" s="16" t="str">
        <f t="shared" si="0"/>
        <v>unbeantwortet</v>
      </c>
      <c r="I49" s="25" t="s">
        <v>1323</v>
      </c>
      <c r="J49" s="26"/>
    </row>
    <row r="50" spans="1:10" ht="99.75" customHeight="1">
      <c r="A50" s="5" t="s">
        <v>1225</v>
      </c>
      <c r="B50" s="5">
        <v>49</v>
      </c>
      <c r="C50" s="6" t="s">
        <v>2343</v>
      </c>
      <c r="D50" s="6" t="s">
        <v>462</v>
      </c>
      <c r="E50" s="6" t="s">
        <v>463</v>
      </c>
      <c r="F50" s="6" t="s">
        <v>464</v>
      </c>
      <c r="G50" s="8"/>
      <c r="H50" s="16" t="str">
        <f t="shared" si="0"/>
        <v>unbeantwortet</v>
      </c>
      <c r="I50" s="25" t="s">
        <v>1322</v>
      </c>
      <c r="J50" s="26"/>
    </row>
    <row r="51" spans="1:10" ht="99.75" customHeight="1">
      <c r="A51" s="5" t="s">
        <v>1225</v>
      </c>
      <c r="B51" s="5">
        <v>50</v>
      </c>
      <c r="C51" s="6" t="s">
        <v>2344</v>
      </c>
      <c r="D51" s="6" t="s">
        <v>462</v>
      </c>
      <c r="E51" s="6" t="s">
        <v>463</v>
      </c>
      <c r="F51" s="6" t="s">
        <v>464</v>
      </c>
      <c r="G51" s="8"/>
      <c r="H51" s="16" t="str">
        <f t="shared" si="0"/>
        <v>unbeantwortet</v>
      </c>
      <c r="I51" s="25" t="s">
        <v>1322</v>
      </c>
      <c r="J51" s="26"/>
    </row>
    <row r="52" spans="1:10" ht="99.75" customHeight="1">
      <c r="A52" s="5" t="s">
        <v>1225</v>
      </c>
      <c r="B52" s="5">
        <v>51</v>
      </c>
      <c r="C52" s="6" t="s">
        <v>2345</v>
      </c>
      <c r="D52" s="6" t="s">
        <v>465</v>
      </c>
      <c r="E52" s="6" t="s">
        <v>466</v>
      </c>
      <c r="F52" s="6" t="s">
        <v>467</v>
      </c>
      <c r="G52" s="8"/>
      <c r="H52" s="16" t="str">
        <f t="shared" si="0"/>
        <v>unbeantwortet</v>
      </c>
      <c r="I52" s="25" t="s">
        <v>1323</v>
      </c>
      <c r="J52" s="26"/>
    </row>
    <row r="53" spans="1:10" ht="99.75" customHeight="1">
      <c r="A53" s="5" t="s">
        <v>1225</v>
      </c>
      <c r="B53" s="5">
        <v>52</v>
      </c>
      <c r="C53" s="6" t="s">
        <v>2346</v>
      </c>
      <c r="D53" s="6" t="s">
        <v>468</v>
      </c>
      <c r="E53" s="6" t="s">
        <v>469</v>
      </c>
      <c r="F53" s="6" t="s">
        <v>470</v>
      </c>
      <c r="G53" s="8"/>
      <c r="H53" s="16" t="str">
        <f t="shared" si="0"/>
        <v>unbeantwortet</v>
      </c>
      <c r="I53" s="25" t="s">
        <v>1323</v>
      </c>
      <c r="J53" s="26"/>
    </row>
    <row r="54" spans="1:10" ht="99.75" customHeight="1">
      <c r="A54" s="5" t="s">
        <v>1225</v>
      </c>
      <c r="B54" s="5">
        <v>53</v>
      </c>
      <c r="C54" s="6" t="s">
        <v>2347</v>
      </c>
      <c r="D54" s="6" t="s">
        <v>471</v>
      </c>
      <c r="E54" s="6" t="s">
        <v>472</v>
      </c>
      <c r="F54" s="6" t="s">
        <v>473</v>
      </c>
      <c r="G54" s="8"/>
      <c r="H54" s="16" t="str">
        <f t="shared" si="0"/>
        <v>unbeantwortet</v>
      </c>
      <c r="I54" s="25" t="s">
        <v>1322</v>
      </c>
      <c r="J54" s="26"/>
    </row>
    <row r="55" spans="1:10" ht="99.75" customHeight="1">
      <c r="A55" s="5" t="s">
        <v>1225</v>
      </c>
      <c r="B55" s="5">
        <v>54</v>
      </c>
      <c r="C55" s="6" t="s">
        <v>2348</v>
      </c>
      <c r="D55" s="6" t="s">
        <v>474</v>
      </c>
      <c r="E55" s="6" t="s">
        <v>475</v>
      </c>
      <c r="F55" s="6" t="s">
        <v>476</v>
      </c>
      <c r="G55" s="8"/>
      <c r="H55" s="16" t="str">
        <f t="shared" si="0"/>
        <v>unbeantwortet</v>
      </c>
      <c r="I55" s="25" t="s">
        <v>1323</v>
      </c>
      <c r="J55" s="26"/>
    </row>
    <row r="56" spans="1:10" ht="99.75" customHeight="1">
      <c r="A56" s="5" t="s">
        <v>1225</v>
      </c>
      <c r="B56" s="5">
        <v>55</v>
      </c>
      <c r="C56" s="6" t="s">
        <v>2349</v>
      </c>
      <c r="D56" s="6" t="s">
        <v>477</v>
      </c>
      <c r="E56" s="6" t="s">
        <v>478</v>
      </c>
      <c r="F56" s="6" t="s">
        <v>479</v>
      </c>
      <c r="G56" s="8"/>
      <c r="H56" s="16" t="str">
        <f t="shared" si="0"/>
        <v>unbeantwortet</v>
      </c>
      <c r="I56" s="25" t="s">
        <v>1322</v>
      </c>
      <c r="J56" s="26"/>
    </row>
    <row r="57" spans="1:10" ht="99.75" customHeight="1">
      <c r="A57" s="5" t="s">
        <v>1225</v>
      </c>
      <c r="B57" s="5">
        <v>56</v>
      </c>
      <c r="C57" s="6" t="s">
        <v>2350</v>
      </c>
      <c r="D57" s="6" t="s">
        <v>480</v>
      </c>
      <c r="E57" s="6" t="s">
        <v>2351</v>
      </c>
      <c r="F57" s="6" t="s">
        <v>481</v>
      </c>
      <c r="G57" s="8"/>
      <c r="H57" s="16" t="str">
        <f t="shared" si="0"/>
        <v>unbeantwortet</v>
      </c>
      <c r="I57" s="25" t="s">
        <v>1323</v>
      </c>
      <c r="J57" s="26"/>
    </row>
    <row r="58" spans="1:10" ht="99.75" customHeight="1">
      <c r="A58" s="5" t="s">
        <v>1225</v>
      </c>
      <c r="B58" s="5">
        <v>57</v>
      </c>
      <c r="C58" s="6" t="s">
        <v>2352</v>
      </c>
      <c r="D58" s="6" t="s">
        <v>482</v>
      </c>
      <c r="E58" s="6" t="s">
        <v>483</v>
      </c>
      <c r="F58" s="6" t="s">
        <v>484</v>
      </c>
      <c r="G58" s="8"/>
      <c r="H58" s="16" t="str">
        <f t="shared" si="0"/>
        <v>unbeantwortet</v>
      </c>
      <c r="I58" s="25" t="s">
        <v>1324</v>
      </c>
      <c r="J58" s="26"/>
    </row>
    <row r="59" spans="1:10" ht="99.75" customHeight="1">
      <c r="A59" s="5" t="s">
        <v>1225</v>
      </c>
      <c r="B59" s="5">
        <v>58</v>
      </c>
      <c r="C59" s="6" t="s">
        <v>2353</v>
      </c>
      <c r="D59" s="6" t="s">
        <v>485</v>
      </c>
      <c r="E59" s="6" t="s">
        <v>486</v>
      </c>
      <c r="F59" s="6" t="s">
        <v>487</v>
      </c>
      <c r="G59" s="8"/>
      <c r="H59" s="16" t="str">
        <f t="shared" si="0"/>
        <v>unbeantwortet</v>
      </c>
      <c r="I59" s="25" t="s">
        <v>1324</v>
      </c>
      <c r="J59" s="26"/>
    </row>
    <row r="60" spans="1:10" ht="99.75" customHeight="1">
      <c r="A60" s="5" t="s">
        <v>1225</v>
      </c>
      <c r="B60" s="5">
        <v>59</v>
      </c>
      <c r="C60" s="6" t="s">
        <v>2354</v>
      </c>
      <c r="D60" s="6" t="s">
        <v>488</v>
      </c>
      <c r="E60" s="6" t="s">
        <v>489</v>
      </c>
      <c r="F60" s="6" t="s">
        <v>490</v>
      </c>
      <c r="G60" s="8"/>
      <c r="H60" s="16" t="str">
        <f t="shared" si="0"/>
        <v>unbeantwortet</v>
      </c>
      <c r="I60" s="25" t="s">
        <v>1324</v>
      </c>
      <c r="J60" s="26"/>
    </row>
    <row r="61" spans="1:10" ht="99.75" customHeight="1">
      <c r="A61" s="5" t="s">
        <v>1225</v>
      </c>
      <c r="B61" s="5">
        <v>60</v>
      </c>
      <c r="C61" s="6" t="s">
        <v>2355</v>
      </c>
      <c r="D61" s="6" t="s">
        <v>491</v>
      </c>
      <c r="E61" s="6" t="s">
        <v>492</v>
      </c>
      <c r="F61" s="6" t="s">
        <v>493</v>
      </c>
      <c r="G61" s="8"/>
      <c r="H61" s="16" t="str">
        <f t="shared" si="0"/>
        <v>unbeantwortet</v>
      </c>
      <c r="I61" s="25" t="s">
        <v>1324</v>
      </c>
      <c r="J61" s="26"/>
    </row>
    <row r="62" spans="1:10" ht="99.75" customHeight="1">
      <c r="A62" s="5" t="s">
        <v>1225</v>
      </c>
      <c r="B62" s="5">
        <v>61</v>
      </c>
      <c r="C62" s="6" t="s">
        <v>2356</v>
      </c>
      <c r="D62" s="6" t="s">
        <v>494</v>
      </c>
      <c r="E62" s="6" t="s">
        <v>495</v>
      </c>
      <c r="F62" s="6" t="s">
        <v>496</v>
      </c>
      <c r="G62" s="8"/>
      <c r="H62" s="16" t="str">
        <f t="shared" si="0"/>
        <v>unbeantwortet</v>
      </c>
      <c r="I62" s="25" t="s">
        <v>1322</v>
      </c>
      <c r="J62" s="26"/>
    </row>
    <row r="63" spans="1:10" ht="99.75" customHeight="1">
      <c r="A63" s="5" t="s">
        <v>1225</v>
      </c>
      <c r="B63" s="5">
        <v>62</v>
      </c>
      <c r="C63" s="6" t="s">
        <v>2357</v>
      </c>
      <c r="D63" s="6" t="s">
        <v>497</v>
      </c>
      <c r="E63" s="6" t="s">
        <v>498</v>
      </c>
      <c r="F63" s="6" t="s">
        <v>499</v>
      </c>
      <c r="G63" s="8"/>
      <c r="H63" s="16" t="str">
        <f t="shared" si="0"/>
        <v>unbeantwortet</v>
      </c>
      <c r="I63" s="25" t="s">
        <v>1324</v>
      </c>
      <c r="J63" s="26"/>
    </row>
    <row r="64" spans="1:10" ht="99.75" customHeight="1">
      <c r="A64" s="5" t="s">
        <v>1225</v>
      </c>
      <c r="B64" s="5">
        <v>63</v>
      </c>
      <c r="C64" s="6" t="s">
        <v>2358</v>
      </c>
      <c r="D64" s="6" t="s">
        <v>572</v>
      </c>
      <c r="E64" s="6" t="s">
        <v>500</v>
      </c>
      <c r="F64" s="6" t="s">
        <v>501</v>
      </c>
      <c r="G64" s="8"/>
      <c r="H64" s="16" t="str">
        <f t="shared" si="0"/>
        <v>unbeantwortet</v>
      </c>
      <c r="I64" s="25" t="s">
        <v>1324</v>
      </c>
      <c r="J64" s="26"/>
    </row>
    <row r="65" spans="1:10" ht="99.75" customHeight="1">
      <c r="A65" s="5" t="s">
        <v>1225</v>
      </c>
      <c r="B65" s="5">
        <v>64</v>
      </c>
      <c r="C65" s="6" t="s">
        <v>2359</v>
      </c>
      <c r="D65" s="6" t="s">
        <v>502</v>
      </c>
      <c r="E65" s="6" t="s">
        <v>503</v>
      </c>
      <c r="F65" s="6" t="s">
        <v>504</v>
      </c>
      <c r="G65" s="8"/>
      <c r="H65" s="16" t="str">
        <f t="shared" si="0"/>
        <v>unbeantwortet</v>
      </c>
      <c r="I65" s="25" t="s">
        <v>1322</v>
      </c>
      <c r="J65" s="26"/>
    </row>
    <row r="66" spans="1:10" ht="99.75" customHeight="1">
      <c r="A66" s="5" t="s">
        <v>1225</v>
      </c>
      <c r="B66" s="5">
        <v>65</v>
      </c>
      <c r="C66" s="6" t="s">
        <v>2360</v>
      </c>
      <c r="D66" s="6" t="s">
        <v>505</v>
      </c>
      <c r="E66" s="6" t="s">
        <v>506</v>
      </c>
      <c r="F66" s="6" t="s">
        <v>507</v>
      </c>
      <c r="G66" s="8"/>
      <c r="H66" s="16" t="str">
        <f t="shared" si="0"/>
        <v>unbeantwortet</v>
      </c>
      <c r="I66" s="25" t="s">
        <v>1324</v>
      </c>
      <c r="J66" s="26"/>
    </row>
    <row r="67" spans="1:10" ht="99.75" customHeight="1">
      <c r="A67" s="5" t="s">
        <v>1225</v>
      </c>
      <c r="B67" s="5">
        <v>66</v>
      </c>
      <c r="C67" s="6" t="s">
        <v>2361</v>
      </c>
      <c r="D67" s="6" t="s">
        <v>508</v>
      </c>
      <c r="E67" s="6" t="s">
        <v>509</v>
      </c>
      <c r="F67" s="6" t="s">
        <v>510</v>
      </c>
      <c r="G67" s="8"/>
      <c r="H67" s="16" t="str">
        <f aca="true" t="shared" si="1" ref="H67:H130">IF(G67="","unbeantwortet",IF(UPPER(G67)=I67,"richtig","leider falsch"))</f>
        <v>unbeantwortet</v>
      </c>
      <c r="I67" s="25" t="s">
        <v>1323</v>
      </c>
      <c r="J67" s="26"/>
    </row>
    <row r="68" spans="1:10" ht="99.75" customHeight="1">
      <c r="A68" s="5" t="s">
        <v>1225</v>
      </c>
      <c r="B68" s="5">
        <v>67</v>
      </c>
      <c r="C68" s="6" t="s">
        <v>2362</v>
      </c>
      <c r="D68" s="6" t="s">
        <v>511</v>
      </c>
      <c r="E68" s="6" t="s">
        <v>512</v>
      </c>
      <c r="F68" s="6" t="s">
        <v>513</v>
      </c>
      <c r="G68" s="8"/>
      <c r="H68" s="16" t="str">
        <f t="shared" si="1"/>
        <v>unbeantwortet</v>
      </c>
      <c r="I68" s="25" t="s">
        <v>1323</v>
      </c>
      <c r="J68" s="26"/>
    </row>
    <row r="69" spans="1:10" ht="99.75" customHeight="1">
      <c r="A69" s="5" t="s">
        <v>1225</v>
      </c>
      <c r="B69" s="5">
        <v>68</v>
      </c>
      <c r="C69" s="6" t="s">
        <v>2363</v>
      </c>
      <c r="D69" s="6" t="s">
        <v>514</v>
      </c>
      <c r="E69" s="6" t="s">
        <v>515</v>
      </c>
      <c r="F69" s="6" t="s">
        <v>516</v>
      </c>
      <c r="G69" s="8"/>
      <c r="H69" s="16" t="str">
        <f t="shared" si="1"/>
        <v>unbeantwortet</v>
      </c>
      <c r="I69" s="25" t="s">
        <v>1324</v>
      </c>
      <c r="J69" s="26"/>
    </row>
    <row r="70" spans="1:10" ht="99.75" customHeight="1">
      <c r="A70" s="5" t="s">
        <v>1225</v>
      </c>
      <c r="B70" s="5">
        <v>69</v>
      </c>
      <c r="C70" s="6" t="s">
        <v>2364</v>
      </c>
      <c r="D70" s="6" t="s">
        <v>517</v>
      </c>
      <c r="E70" s="6" t="s">
        <v>518</v>
      </c>
      <c r="F70" s="6" t="s">
        <v>519</v>
      </c>
      <c r="G70" s="8"/>
      <c r="H70" s="16" t="str">
        <f t="shared" si="1"/>
        <v>unbeantwortet</v>
      </c>
      <c r="I70" s="25" t="s">
        <v>1322</v>
      </c>
      <c r="J70" s="26"/>
    </row>
    <row r="71" spans="1:10" ht="99.75" customHeight="1">
      <c r="A71" s="5" t="s">
        <v>1225</v>
      </c>
      <c r="B71" s="5">
        <v>70</v>
      </c>
      <c r="C71" s="6" t="s">
        <v>2365</v>
      </c>
      <c r="D71" s="6" t="s">
        <v>520</v>
      </c>
      <c r="E71" s="6" t="s">
        <v>521</v>
      </c>
      <c r="F71" s="6" t="s">
        <v>522</v>
      </c>
      <c r="G71" s="8"/>
      <c r="H71" s="16" t="str">
        <f t="shared" si="1"/>
        <v>unbeantwortet</v>
      </c>
      <c r="I71" s="25" t="s">
        <v>1323</v>
      </c>
      <c r="J71" s="26"/>
    </row>
    <row r="72" spans="1:10" ht="99.75" customHeight="1">
      <c r="A72" s="5" t="s">
        <v>1225</v>
      </c>
      <c r="B72" s="5">
        <v>71</v>
      </c>
      <c r="C72" s="6" t="s">
        <v>2366</v>
      </c>
      <c r="D72" s="6" t="s">
        <v>523</v>
      </c>
      <c r="E72" s="6" t="s">
        <v>524</v>
      </c>
      <c r="F72" s="6" t="s">
        <v>2858</v>
      </c>
      <c r="G72" s="8"/>
      <c r="H72" s="16" t="str">
        <f t="shared" si="1"/>
        <v>unbeantwortet</v>
      </c>
      <c r="I72" s="25" t="s">
        <v>1324</v>
      </c>
      <c r="J72" s="26"/>
    </row>
    <row r="73" spans="1:10" ht="99.75" customHeight="1">
      <c r="A73" s="5" t="s">
        <v>1225</v>
      </c>
      <c r="B73" s="5">
        <v>72</v>
      </c>
      <c r="C73" s="6" t="s">
        <v>3139</v>
      </c>
      <c r="D73" s="6" t="s">
        <v>2859</v>
      </c>
      <c r="E73" s="6" t="s">
        <v>2860</v>
      </c>
      <c r="F73" s="6" t="s">
        <v>2861</v>
      </c>
      <c r="G73" s="8"/>
      <c r="H73" s="16" t="str">
        <f t="shared" si="1"/>
        <v>unbeantwortet</v>
      </c>
      <c r="I73" s="25" t="s">
        <v>1322</v>
      </c>
      <c r="J73" s="26"/>
    </row>
    <row r="74" spans="1:10" ht="99.75" customHeight="1">
      <c r="A74" s="5" t="s">
        <v>1225</v>
      </c>
      <c r="B74" s="5">
        <v>73</v>
      </c>
      <c r="C74" s="6" t="s">
        <v>3139</v>
      </c>
      <c r="D74" s="6" t="s">
        <v>2862</v>
      </c>
      <c r="E74" s="6" t="s">
        <v>2863</v>
      </c>
      <c r="F74" s="6" t="s">
        <v>2864</v>
      </c>
      <c r="G74" s="8"/>
      <c r="H74" s="16" t="str">
        <f t="shared" si="1"/>
        <v>unbeantwortet</v>
      </c>
      <c r="I74" s="25" t="s">
        <v>1323</v>
      </c>
      <c r="J74" s="26"/>
    </row>
    <row r="75" spans="1:10" ht="99.75" customHeight="1">
      <c r="A75" s="5" t="s">
        <v>1225</v>
      </c>
      <c r="B75" s="5">
        <v>74</v>
      </c>
      <c r="C75" s="6" t="s">
        <v>3139</v>
      </c>
      <c r="D75" s="6" t="s">
        <v>2865</v>
      </c>
      <c r="E75" s="6" t="s">
        <v>2866</v>
      </c>
      <c r="F75" s="6" t="s">
        <v>2867</v>
      </c>
      <c r="G75" s="8"/>
      <c r="H75" s="16" t="str">
        <f t="shared" si="1"/>
        <v>unbeantwortet</v>
      </c>
      <c r="I75" s="25" t="s">
        <v>1323</v>
      </c>
      <c r="J75" s="26"/>
    </row>
    <row r="76" spans="1:10" ht="99.75" customHeight="1">
      <c r="A76" s="5" t="s">
        <v>1225</v>
      </c>
      <c r="B76" s="5">
        <v>75</v>
      </c>
      <c r="C76" s="6" t="s">
        <v>3140</v>
      </c>
      <c r="D76" s="6" t="s">
        <v>2868</v>
      </c>
      <c r="E76" s="6" t="s">
        <v>2869</v>
      </c>
      <c r="F76" s="6" t="s">
        <v>2870</v>
      </c>
      <c r="G76" s="8"/>
      <c r="H76" s="16" t="str">
        <f t="shared" si="1"/>
        <v>unbeantwortet</v>
      </c>
      <c r="I76" s="25" t="s">
        <v>1322</v>
      </c>
      <c r="J76" s="26"/>
    </row>
    <row r="77" spans="1:10" ht="99.75" customHeight="1">
      <c r="A77" s="5" t="s">
        <v>1225</v>
      </c>
      <c r="B77" s="5">
        <v>76</v>
      </c>
      <c r="C77" s="6" t="s">
        <v>3139</v>
      </c>
      <c r="D77" s="6" t="s">
        <v>2871</v>
      </c>
      <c r="E77" s="6" t="s">
        <v>2872</v>
      </c>
      <c r="F77" s="6" t="s">
        <v>2873</v>
      </c>
      <c r="G77" s="8"/>
      <c r="H77" s="16" t="str">
        <f t="shared" si="1"/>
        <v>unbeantwortet</v>
      </c>
      <c r="I77" s="25" t="s">
        <v>1324</v>
      </c>
      <c r="J77" s="26"/>
    </row>
    <row r="78" spans="1:10" ht="99.75" customHeight="1">
      <c r="A78" s="5" t="s">
        <v>1225</v>
      </c>
      <c r="B78" s="5">
        <v>77</v>
      </c>
      <c r="C78" s="6" t="s">
        <v>3139</v>
      </c>
      <c r="D78" s="6" t="s">
        <v>2874</v>
      </c>
      <c r="E78" s="6" t="s">
        <v>2875</v>
      </c>
      <c r="F78" s="6" t="s">
        <v>2876</v>
      </c>
      <c r="G78" s="8"/>
      <c r="H78" s="16" t="str">
        <f t="shared" si="1"/>
        <v>unbeantwortet</v>
      </c>
      <c r="I78" s="25" t="s">
        <v>1322</v>
      </c>
      <c r="J78" s="26"/>
    </row>
    <row r="79" spans="1:10" ht="99.75" customHeight="1">
      <c r="A79" s="5" t="s">
        <v>1225</v>
      </c>
      <c r="B79" s="5">
        <v>78</v>
      </c>
      <c r="C79" s="6" t="s">
        <v>3140</v>
      </c>
      <c r="D79" s="6" t="s">
        <v>2877</v>
      </c>
      <c r="E79" s="6" t="s">
        <v>2878</v>
      </c>
      <c r="F79" s="6" t="s">
        <v>2879</v>
      </c>
      <c r="G79" s="8"/>
      <c r="H79" s="16" t="str">
        <f t="shared" si="1"/>
        <v>unbeantwortet</v>
      </c>
      <c r="I79" s="25" t="s">
        <v>1324</v>
      </c>
      <c r="J79" s="26"/>
    </row>
    <row r="80" spans="1:10" ht="99.75" customHeight="1">
      <c r="A80" s="5" t="s">
        <v>1225</v>
      </c>
      <c r="B80" s="5">
        <v>79</v>
      </c>
      <c r="C80" s="6" t="s">
        <v>2367</v>
      </c>
      <c r="D80" s="6" t="s">
        <v>2368</v>
      </c>
      <c r="E80" s="6" t="s">
        <v>2880</v>
      </c>
      <c r="F80" s="6" t="s">
        <v>2881</v>
      </c>
      <c r="G80" s="8"/>
      <c r="H80" s="16" t="str">
        <f t="shared" si="1"/>
        <v>unbeantwortet</v>
      </c>
      <c r="I80" s="25" t="s">
        <v>1324</v>
      </c>
      <c r="J80" s="26"/>
    </row>
    <row r="81" spans="1:10" ht="99.75" customHeight="1">
      <c r="A81" s="5" t="s">
        <v>1225</v>
      </c>
      <c r="B81" s="5">
        <v>80</v>
      </c>
      <c r="C81" s="6" t="s">
        <v>2369</v>
      </c>
      <c r="D81" s="6" t="s">
        <v>2882</v>
      </c>
      <c r="E81" s="6" t="s">
        <v>2883</v>
      </c>
      <c r="F81" s="6" t="s">
        <v>2884</v>
      </c>
      <c r="G81" s="8"/>
      <c r="H81" s="16" t="str">
        <f t="shared" si="1"/>
        <v>unbeantwortet</v>
      </c>
      <c r="I81" s="25" t="s">
        <v>1323</v>
      </c>
      <c r="J81" s="26"/>
    </row>
    <row r="82" spans="1:10" ht="99.75" customHeight="1">
      <c r="A82" s="5" t="s">
        <v>1225</v>
      </c>
      <c r="B82" s="5">
        <v>81</v>
      </c>
      <c r="C82" s="6" t="s">
        <v>2370</v>
      </c>
      <c r="D82" s="6" t="s">
        <v>2885</v>
      </c>
      <c r="E82" s="6" t="s">
        <v>611</v>
      </c>
      <c r="F82" s="6" t="s">
        <v>612</v>
      </c>
      <c r="G82" s="8"/>
      <c r="H82" s="16" t="str">
        <f t="shared" si="1"/>
        <v>unbeantwortet</v>
      </c>
      <c r="I82" s="25" t="s">
        <v>1322</v>
      </c>
      <c r="J82" s="26"/>
    </row>
    <row r="83" spans="1:10" ht="99.75" customHeight="1">
      <c r="A83" s="5" t="s">
        <v>1225</v>
      </c>
      <c r="B83" s="5">
        <v>82</v>
      </c>
      <c r="C83" s="6" t="s">
        <v>2371</v>
      </c>
      <c r="D83" s="6" t="s">
        <v>2886</v>
      </c>
      <c r="E83" s="6" t="s">
        <v>2887</v>
      </c>
      <c r="F83" s="6" t="s">
        <v>2888</v>
      </c>
      <c r="G83" s="8"/>
      <c r="H83" s="16" t="str">
        <f t="shared" si="1"/>
        <v>unbeantwortet</v>
      </c>
      <c r="I83" s="25" t="s">
        <v>1322</v>
      </c>
      <c r="J83" s="26"/>
    </row>
    <row r="84" spans="1:10" ht="99.75" customHeight="1">
      <c r="A84" s="5" t="s">
        <v>1225</v>
      </c>
      <c r="B84" s="5">
        <v>83</v>
      </c>
      <c r="C84" s="6" t="s">
        <v>2372</v>
      </c>
      <c r="D84" s="6" t="s">
        <v>2889</v>
      </c>
      <c r="E84" s="6" t="s">
        <v>2890</v>
      </c>
      <c r="F84" s="6" t="s">
        <v>2891</v>
      </c>
      <c r="G84" s="8"/>
      <c r="H84" s="16" t="str">
        <f t="shared" si="1"/>
        <v>unbeantwortet</v>
      </c>
      <c r="I84" s="25" t="s">
        <v>1322</v>
      </c>
      <c r="J84" s="26"/>
    </row>
    <row r="85" spans="1:10" ht="99.75" customHeight="1">
      <c r="A85" s="5" t="s">
        <v>1225</v>
      </c>
      <c r="B85" s="5">
        <v>84</v>
      </c>
      <c r="C85" s="6" t="s">
        <v>2373</v>
      </c>
      <c r="D85" s="6" t="s">
        <v>2892</v>
      </c>
      <c r="E85" s="6" t="s">
        <v>2893</v>
      </c>
      <c r="F85" s="6" t="s">
        <v>2894</v>
      </c>
      <c r="G85" s="8"/>
      <c r="H85" s="16" t="str">
        <f t="shared" si="1"/>
        <v>unbeantwortet</v>
      </c>
      <c r="I85" s="25" t="s">
        <v>1324</v>
      </c>
      <c r="J85" s="26"/>
    </row>
    <row r="86" spans="1:10" ht="99.75" customHeight="1">
      <c r="A86" s="5" t="s">
        <v>1225</v>
      </c>
      <c r="B86" s="5">
        <v>85</v>
      </c>
      <c r="C86" s="6" t="s">
        <v>2374</v>
      </c>
      <c r="D86" s="6" t="s">
        <v>2895</v>
      </c>
      <c r="E86" s="6" t="s">
        <v>2896</v>
      </c>
      <c r="F86" s="6" t="s">
        <v>2897</v>
      </c>
      <c r="G86" s="8"/>
      <c r="H86" s="16" t="str">
        <f t="shared" si="1"/>
        <v>unbeantwortet</v>
      </c>
      <c r="I86" s="25" t="s">
        <v>1324</v>
      </c>
      <c r="J86" s="26"/>
    </row>
    <row r="87" spans="1:10" ht="99.75" customHeight="1">
      <c r="A87" s="5" t="s">
        <v>1225</v>
      </c>
      <c r="B87" s="5">
        <v>86</v>
      </c>
      <c r="C87" s="6" t="s">
        <v>2375</v>
      </c>
      <c r="D87" s="6" t="s">
        <v>2898</v>
      </c>
      <c r="E87" s="6" t="s">
        <v>2899</v>
      </c>
      <c r="F87" s="6" t="s">
        <v>2900</v>
      </c>
      <c r="G87" s="8"/>
      <c r="H87" s="16" t="str">
        <f t="shared" si="1"/>
        <v>unbeantwortet</v>
      </c>
      <c r="I87" s="25" t="s">
        <v>1323</v>
      </c>
      <c r="J87" s="26"/>
    </row>
    <row r="88" spans="1:10" ht="99.75" customHeight="1">
      <c r="A88" s="5" t="s">
        <v>1225</v>
      </c>
      <c r="B88" s="5">
        <v>87</v>
      </c>
      <c r="C88" s="6" t="s">
        <v>2376</v>
      </c>
      <c r="D88" s="6" t="s">
        <v>2901</v>
      </c>
      <c r="E88" s="6" t="s">
        <v>2902</v>
      </c>
      <c r="F88" s="6" t="s">
        <v>2903</v>
      </c>
      <c r="G88" s="8"/>
      <c r="H88" s="16" t="str">
        <f t="shared" si="1"/>
        <v>unbeantwortet</v>
      </c>
      <c r="I88" s="25" t="s">
        <v>1323</v>
      </c>
      <c r="J88" s="26"/>
    </row>
    <row r="89" spans="1:10" ht="99.75" customHeight="1">
      <c r="A89" s="5" t="s">
        <v>1225</v>
      </c>
      <c r="B89" s="5">
        <v>88</v>
      </c>
      <c r="C89" s="6" t="s">
        <v>2377</v>
      </c>
      <c r="D89" s="6" t="s">
        <v>2904</v>
      </c>
      <c r="E89" s="6" t="s">
        <v>2905</v>
      </c>
      <c r="F89" s="6" t="s">
        <v>2906</v>
      </c>
      <c r="G89" s="8"/>
      <c r="H89" s="16" t="str">
        <f t="shared" si="1"/>
        <v>unbeantwortet</v>
      </c>
      <c r="I89" s="25" t="s">
        <v>1323</v>
      </c>
      <c r="J89" s="26"/>
    </row>
    <row r="90" spans="1:10" ht="99.75" customHeight="1">
      <c r="A90" s="5" t="s">
        <v>1225</v>
      </c>
      <c r="B90" s="5">
        <v>89</v>
      </c>
      <c r="C90" s="6" t="s">
        <v>2378</v>
      </c>
      <c r="D90" s="6" t="s">
        <v>2907</v>
      </c>
      <c r="E90" s="6" t="s">
        <v>2908</v>
      </c>
      <c r="F90" s="6" t="s">
        <v>2909</v>
      </c>
      <c r="G90" s="8"/>
      <c r="H90" s="16" t="str">
        <f t="shared" si="1"/>
        <v>unbeantwortet</v>
      </c>
      <c r="I90" s="25" t="s">
        <v>1322</v>
      </c>
      <c r="J90" s="26"/>
    </row>
    <row r="91" spans="1:10" ht="99.75" customHeight="1">
      <c r="A91" s="5" t="s">
        <v>1225</v>
      </c>
      <c r="B91" s="5">
        <v>90</v>
      </c>
      <c r="C91" s="6" t="s">
        <v>2379</v>
      </c>
      <c r="D91" s="6" t="s">
        <v>1241</v>
      </c>
      <c r="E91" s="6" t="s">
        <v>2910</v>
      </c>
      <c r="F91" s="6" t="s">
        <v>2911</v>
      </c>
      <c r="G91" s="8"/>
      <c r="H91" s="16" t="str">
        <f t="shared" si="1"/>
        <v>unbeantwortet</v>
      </c>
      <c r="I91" s="25" t="s">
        <v>1323</v>
      </c>
      <c r="J91" s="26"/>
    </row>
    <row r="92" spans="1:10" ht="99.75" customHeight="1">
      <c r="A92" s="5" t="s">
        <v>1225</v>
      </c>
      <c r="B92" s="5">
        <v>91</v>
      </c>
      <c r="C92" s="6" t="s">
        <v>2380</v>
      </c>
      <c r="D92" s="6" t="s">
        <v>2912</v>
      </c>
      <c r="E92" s="6" t="s">
        <v>2913</v>
      </c>
      <c r="F92" s="6" t="s">
        <v>2914</v>
      </c>
      <c r="G92" s="8"/>
      <c r="H92" s="16" t="str">
        <f t="shared" si="1"/>
        <v>unbeantwortet</v>
      </c>
      <c r="I92" s="25" t="s">
        <v>1324</v>
      </c>
      <c r="J92" s="26"/>
    </row>
    <row r="93" spans="1:10" ht="99.75" customHeight="1">
      <c r="A93" s="5" t="s">
        <v>1225</v>
      </c>
      <c r="B93" s="5">
        <v>92</v>
      </c>
      <c r="C93" s="6" t="s">
        <v>925</v>
      </c>
      <c r="D93" s="6" t="s">
        <v>1539</v>
      </c>
      <c r="E93" s="6" t="s">
        <v>1540</v>
      </c>
      <c r="F93" s="6" t="s">
        <v>1541</v>
      </c>
      <c r="G93" s="8"/>
      <c r="H93" s="16" t="str">
        <f t="shared" si="1"/>
        <v>unbeantwortet</v>
      </c>
      <c r="I93" s="25" t="s">
        <v>1324</v>
      </c>
      <c r="J93" s="26"/>
    </row>
    <row r="94" spans="1:10" ht="99.75" customHeight="1">
      <c r="A94" s="5" t="s">
        <v>1225</v>
      </c>
      <c r="B94" s="5">
        <v>93</v>
      </c>
      <c r="C94" s="6" t="s">
        <v>926</v>
      </c>
      <c r="D94" s="6" t="s">
        <v>1542</v>
      </c>
      <c r="E94" s="6" t="s">
        <v>1543</v>
      </c>
      <c r="F94" s="6" t="s">
        <v>1544</v>
      </c>
      <c r="G94" s="8"/>
      <c r="H94" s="16" t="str">
        <f t="shared" si="1"/>
        <v>unbeantwortet</v>
      </c>
      <c r="I94" s="25" t="s">
        <v>1323</v>
      </c>
      <c r="J94" s="26"/>
    </row>
    <row r="95" spans="1:10" ht="99.75" customHeight="1">
      <c r="A95" s="5" t="s">
        <v>1225</v>
      </c>
      <c r="B95" s="5">
        <v>94</v>
      </c>
      <c r="C95" s="6" t="s">
        <v>927</v>
      </c>
      <c r="D95" s="6" t="s">
        <v>1545</v>
      </c>
      <c r="E95" s="6" t="s">
        <v>1546</v>
      </c>
      <c r="F95" s="6" t="s">
        <v>1547</v>
      </c>
      <c r="G95" s="8"/>
      <c r="H95" s="16" t="str">
        <f t="shared" si="1"/>
        <v>unbeantwortet</v>
      </c>
      <c r="I95" s="25" t="s">
        <v>1324</v>
      </c>
      <c r="J95" s="26"/>
    </row>
    <row r="96" spans="1:10" ht="99.75" customHeight="1">
      <c r="A96" s="5" t="s">
        <v>1225</v>
      </c>
      <c r="B96" s="5">
        <v>95</v>
      </c>
      <c r="C96" s="6" t="s">
        <v>928</v>
      </c>
      <c r="D96" s="6" t="s">
        <v>1548</v>
      </c>
      <c r="E96" s="6" t="s">
        <v>1549</v>
      </c>
      <c r="F96" s="6" t="s">
        <v>1550</v>
      </c>
      <c r="G96" s="8"/>
      <c r="H96" s="16" t="str">
        <f t="shared" si="1"/>
        <v>unbeantwortet</v>
      </c>
      <c r="I96" s="25" t="s">
        <v>1322</v>
      </c>
      <c r="J96" s="26"/>
    </row>
    <row r="97" spans="1:10" ht="99.75" customHeight="1">
      <c r="A97" s="5" t="s">
        <v>1225</v>
      </c>
      <c r="B97" s="5">
        <v>96</v>
      </c>
      <c r="C97" s="6" t="s">
        <v>929</v>
      </c>
      <c r="D97" s="6" t="s">
        <v>1551</v>
      </c>
      <c r="E97" s="6" t="s">
        <v>1552</v>
      </c>
      <c r="F97" s="6" t="s">
        <v>1553</v>
      </c>
      <c r="G97" s="8"/>
      <c r="H97" s="16" t="str">
        <f t="shared" si="1"/>
        <v>unbeantwortet</v>
      </c>
      <c r="I97" s="25" t="s">
        <v>1322</v>
      </c>
      <c r="J97" s="26"/>
    </row>
    <row r="98" spans="1:10" ht="99.75" customHeight="1">
      <c r="A98" s="5" t="s">
        <v>1225</v>
      </c>
      <c r="B98" s="5">
        <v>97</v>
      </c>
      <c r="C98" s="6" t="s">
        <v>930</v>
      </c>
      <c r="D98" s="6" t="s">
        <v>1554</v>
      </c>
      <c r="E98" s="6" t="s">
        <v>1555</v>
      </c>
      <c r="F98" s="6" t="s">
        <v>1556</v>
      </c>
      <c r="G98" s="8"/>
      <c r="H98" s="16" t="str">
        <f t="shared" si="1"/>
        <v>unbeantwortet</v>
      </c>
      <c r="I98" s="25" t="s">
        <v>1322</v>
      </c>
      <c r="J98" s="26"/>
    </row>
    <row r="99" spans="1:10" ht="99.75" customHeight="1">
      <c r="A99" s="5" t="s">
        <v>1225</v>
      </c>
      <c r="B99" s="5">
        <v>98</v>
      </c>
      <c r="C99" s="6" t="s">
        <v>931</v>
      </c>
      <c r="D99" s="6" t="s">
        <v>1557</v>
      </c>
      <c r="E99" s="6" t="s">
        <v>1558</v>
      </c>
      <c r="F99" s="6" t="s">
        <v>1559</v>
      </c>
      <c r="G99" s="8"/>
      <c r="H99" s="16" t="str">
        <f t="shared" si="1"/>
        <v>unbeantwortet</v>
      </c>
      <c r="I99" s="25" t="s">
        <v>1324</v>
      </c>
      <c r="J99" s="26"/>
    </row>
    <row r="100" spans="1:10" ht="99.75" customHeight="1">
      <c r="A100" s="5" t="s">
        <v>1225</v>
      </c>
      <c r="B100" s="5">
        <v>99</v>
      </c>
      <c r="C100" s="6" t="s">
        <v>932</v>
      </c>
      <c r="D100" s="6" t="s">
        <v>1560</v>
      </c>
      <c r="E100" s="6" t="s">
        <v>1561</v>
      </c>
      <c r="F100" s="6" t="s">
        <v>1562</v>
      </c>
      <c r="G100" s="8"/>
      <c r="H100" s="16" t="str">
        <f t="shared" si="1"/>
        <v>unbeantwortet</v>
      </c>
      <c r="I100" s="25" t="s">
        <v>1322</v>
      </c>
      <c r="J100" s="26"/>
    </row>
    <row r="101" spans="1:10" ht="99.75" customHeight="1">
      <c r="A101" s="5" t="s">
        <v>1225</v>
      </c>
      <c r="B101" s="5">
        <v>100</v>
      </c>
      <c r="C101" s="6" t="s">
        <v>933</v>
      </c>
      <c r="D101" s="6" t="s">
        <v>1563</v>
      </c>
      <c r="E101" s="6" t="s">
        <v>2206</v>
      </c>
      <c r="F101" s="6" t="s">
        <v>2207</v>
      </c>
      <c r="G101" s="8"/>
      <c r="H101" s="16" t="str">
        <f t="shared" si="1"/>
        <v>unbeantwortet</v>
      </c>
      <c r="I101" s="25" t="s">
        <v>1324</v>
      </c>
      <c r="J101" s="26"/>
    </row>
    <row r="102" spans="1:10" ht="99.75" customHeight="1">
      <c r="A102" s="5" t="s">
        <v>1225</v>
      </c>
      <c r="B102" s="5">
        <v>101</v>
      </c>
      <c r="C102" s="6" t="s">
        <v>934</v>
      </c>
      <c r="D102" s="6" t="s">
        <v>2208</v>
      </c>
      <c r="E102" s="6" t="s">
        <v>2209</v>
      </c>
      <c r="F102" s="6" t="s">
        <v>451</v>
      </c>
      <c r="G102" s="8"/>
      <c r="H102" s="16" t="str">
        <f t="shared" si="1"/>
        <v>unbeantwortet</v>
      </c>
      <c r="I102" s="25" t="s">
        <v>1324</v>
      </c>
      <c r="J102" s="26"/>
    </row>
    <row r="103" spans="1:10" ht="99.75" customHeight="1">
      <c r="A103" s="5" t="s">
        <v>1225</v>
      </c>
      <c r="B103" s="5">
        <v>102</v>
      </c>
      <c r="C103" s="6" t="s">
        <v>935</v>
      </c>
      <c r="D103" s="6" t="s">
        <v>2210</v>
      </c>
      <c r="E103" s="6" t="s">
        <v>2211</v>
      </c>
      <c r="F103" s="6" t="s">
        <v>2907</v>
      </c>
      <c r="G103" s="8"/>
      <c r="H103" s="16" t="str">
        <f t="shared" si="1"/>
        <v>unbeantwortet</v>
      </c>
      <c r="I103" s="25" t="s">
        <v>1323</v>
      </c>
      <c r="J103" s="26"/>
    </row>
    <row r="104" spans="1:10" ht="99.75" customHeight="1">
      <c r="A104" s="5" t="s">
        <v>1225</v>
      </c>
      <c r="B104" s="5">
        <v>103</v>
      </c>
      <c r="C104" s="6" t="s">
        <v>936</v>
      </c>
      <c r="D104" s="6" t="s">
        <v>2212</v>
      </c>
      <c r="E104" s="6" t="s">
        <v>2213</v>
      </c>
      <c r="F104" s="6" t="s">
        <v>2214</v>
      </c>
      <c r="G104" s="8"/>
      <c r="H104" s="16" t="str">
        <f t="shared" si="1"/>
        <v>unbeantwortet</v>
      </c>
      <c r="I104" s="25" t="s">
        <v>1322</v>
      </c>
      <c r="J104" s="26"/>
    </row>
    <row r="105" spans="1:10" ht="99.75" customHeight="1">
      <c r="A105" s="5" t="s">
        <v>1225</v>
      </c>
      <c r="B105" s="5">
        <v>104</v>
      </c>
      <c r="C105" s="6" t="s">
        <v>2215</v>
      </c>
      <c r="D105" s="6" t="s">
        <v>2216</v>
      </c>
      <c r="E105" s="6" t="s">
        <v>2217</v>
      </c>
      <c r="F105" s="6" t="s">
        <v>2218</v>
      </c>
      <c r="G105" s="8"/>
      <c r="H105" s="16" t="str">
        <f t="shared" si="1"/>
        <v>unbeantwortet</v>
      </c>
      <c r="I105" s="25" t="s">
        <v>1322</v>
      </c>
      <c r="J105" s="26"/>
    </row>
    <row r="106" spans="1:10" ht="99.75" customHeight="1">
      <c r="A106" s="5" t="s">
        <v>1225</v>
      </c>
      <c r="B106" s="5">
        <v>105</v>
      </c>
      <c r="C106" s="6" t="s">
        <v>937</v>
      </c>
      <c r="D106" s="6" t="s">
        <v>2219</v>
      </c>
      <c r="E106" s="6" t="s">
        <v>2220</v>
      </c>
      <c r="F106" s="6" t="s">
        <v>2221</v>
      </c>
      <c r="G106" s="8"/>
      <c r="H106" s="16" t="str">
        <f t="shared" si="1"/>
        <v>unbeantwortet</v>
      </c>
      <c r="I106" s="25" t="s">
        <v>1322</v>
      </c>
      <c r="J106" s="26"/>
    </row>
    <row r="107" spans="1:10" ht="99.75" customHeight="1">
      <c r="A107" s="5" t="s">
        <v>1225</v>
      </c>
      <c r="B107" s="5">
        <v>106</v>
      </c>
      <c r="C107" s="6" t="s">
        <v>938</v>
      </c>
      <c r="D107" s="6" t="s">
        <v>2222</v>
      </c>
      <c r="E107" s="6" t="s">
        <v>2223</v>
      </c>
      <c r="F107" s="6" t="s">
        <v>2224</v>
      </c>
      <c r="G107" s="8"/>
      <c r="H107" s="16" t="str">
        <f t="shared" si="1"/>
        <v>unbeantwortet</v>
      </c>
      <c r="I107" s="25" t="s">
        <v>1324</v>
      </c>
      <c r="J107" s="26"/>
    </row>
    <row r="108" spans="1:10" ht="99.75" customHeight="1">
      <c r="A108" s="5" t="s">
        <v>1225</v>
      </c>
      <c r="B108" s="5">
        <v>107</v>
      </c>
      <c r="C108" s="6" t="s">
        <v>939</v>
      </c>
      <c r="D108" s="6" t="s">
        <v>2225</v>
      </c>
      <c r="E108" s="6" t="s">
        <v>2226</v>
      </c>
      <c r="F108" s="6" t="s">
        <v>2227</v>
      </c>
      <c r="G108" s="8"/>
      <c r="H108" s="16" t="str">
        <f t="shared" si="1"/>
        <v>unbeantwortet</v>
      </c>
      <c r="I108" s="25" t="s">
        <v>1324</v>
      </c>
      <c r="J108" s="26"/>
    </row>
    <row r="109" spans="1:10" ht="99.75" customHeight="1">
      <c r="A109" s="5" t="s">
        <v>1225</v>
      </c>
      <c r="B109" s="5">
        <v>108</v>
      </c>
      <c r="C109" s="6" t="s">
        <v>940</v>
      </c>
      <c r="D109" s="6" t="s">
        <v>2228</v>
      </c>
      <c r="E109" s="6" t="s">
        <v>2229</v>
      </c>
      <c r="F109" s="6" t="s">
        <v>2230</v>
      </c>
      <c r="G109" s="8"/>
      <c r="H109" s="16" t="str">
        <f t="shared" si="1"/>
        <v>unbeantwortet</v>
      </c>
      <c r="I109" s="25" t="s">
        <v>1322</v>
      </c>
      <c r="J109" s="26"/>
    </row>
    <row r="110" spans="1:10" ht="99.75" customHeight="1">
      <c r="A110" s="5" t="s">
        <v>1225</v>
      </c>
      <c r="B110" s="5">
        <v>109</v>
      </c>
      <c r="C110" s="6" t="s">
        <v>2395</v>
      </c>
      <c r="D110" s="6" t="s">
        <v>2231</v>
      </c>
      <c r="E110" s="6" t="s">
        <v>2232</v>
      </c>
      <c r="F110" s="6" t="s">
        <v>2233</v>
      </c>
      <c r="G110" s="8"/>
      <c r="H110" s="16" t="str">
        <f t="shared" si="1"/>
        <v>unbeantwortet</v>
      </c>
      <c r="I110" s="25" t="s">
        <v>1323</v>
      </c>
      <c r="J110" s="26"/>
    </row>
    <row r="111" spans="1:10" ht="99.75" customHeight="1">
      <c r="A111" s="5" t="s">
        <v>1225</v>
      </c>
      <c r="B111" s="5">
        <v>110</v>
      </c>
      <c r="C111" s="6" t="s">
        <v>2396</v>
      </c>
      <c r="D111" s="6" t="s">
        <v>2234</v>
      </c>
      <c r="E111" s="6" t="s">
        <v>2235</v>
      </c>
      <c r="F111" s="6" t="s">
        <v>2236</v>
      </c>
      <c r="G111" s="8"/>
      <c r="H111" s="16" t="str">
        <f t="shared" si="1"/>
        <v>unbeantwortet</v>
      </c>
      <c r="I111" s="25" t="s">
        <v>1322</v>
      </c>
      <c r="J111" s="26"/>
    </row>
    <row r="112" spans="1:10" ht="99.75" customHeight="1">
      <c r="A112" s="5" t="s">
        <v>1225</v>
      </c>
      <c r="B112" s="5">
        <v>111</v>
      </c>
      <c r="C112" s="6" t="s">
        <v>2397</v>
      </c>
      <c r="D112" s="6" t="s">
        <v>2237</v>
      </c>
      <c r="E112" s="6" t="s">
        <v>2238</v>
      </c>
      <c r="F112" s="6" t="s">
        <v>2239</v>
      </c>
      <c r="G112" s="8"/>
      <c r="H112" s="16" t="str">
        <f t="shared" si="1"/>
        <v>unbeantwortet</v>
      </c>
      <c r="I112" s="25" t="s">
        <v>1322</v>
      </c>
      <c r="J112" s="26"/>
    </row>
    <row r="113" spans="1:10" ht="99.75" customHeight="1">
      <c r="A113" s="5" t="s">
        <v>1225</v>
      </c>
      <c r="B113" s="5">
        <v>112</v>
      </c>
      <c r="C113" s="6" t="s">
        <v>2398</v>
      </c>
      <c r="D113" s="6" t="s">
        <v>2240</v>
      </c>
      <c r="E113" s="6" t="s">
        <v>2241</v>
      </c>
      <c r="F113" s="6" t="s">
        <v>2242</v>
      </c>
      <c r="G113" s="8"/>
      <c r="H113" s="16" t="str">
        <f t="shared" si="1"/>
        <v>unbeantwortet</v>
      </c>
      <c r="I113" s="25" t="s">
        <v>1322</v>
      </c>
      <c r="J113" s="26"/>
    </row>
    <row r="114" spans="1:10" ht="99.75" customHeight="1">
      <c r="A114" s="5" t="s">
        <v>1225</v>
      </c>
      <c r="B114" s="5">
        <v>113</v>
      </c>
      <c r="C114" s="6" t="s">
        <v>2399</v>
      </c>
      <c r="D114" s="6" t="s">
        <v>2243</v>
      </c>
      <c r="E114" s="6" t="s">
        <v>2229</v>
      </c>
      <c r="F114" s="6" t="s">
        <v>2244</v>
      </c>
      <c r="G114" s="8"/>
      <c r="H114" s="16" t="str">
        <f t="shared" si="1"/>
        <v>unbeantwortet</v>
      </c>
      <c r="I114" s="25" t="s">
        <v>1324</v>
      </c>
      <c r="J114" s="26"/>
    </row>
    <row r="115" spans="1:10" ht="99.75" customHeight="1">
      <c r="A115" s="5" t="s">
        <v>1225</v>
      </c>
      <c r="B115" s="5">
        <v>114</v>
      </c>
      <c r="C115" s="6" t="s">
        <v>2400</v>
      </c>
      <c r="D115" s="6" t="s">
        <v>2245</v>
      </c>
      <c r="E115" s="6" t="s">
        <v>2246</v>
      </c>
      <c r="F115" s="6" t="s">
        <v>2247</v>
      </c>
      <c r="G115" s="8"/>
      <c r="H115" s="16" t="str">
        <f t="shared" si="1"/>
        <v>unbeantwortet</v>
      </c>
      <c r="I115" s="25" t="s">
        <v>1323</v>
      </c>
      <c r="J115" s="26"/>
    </row>
    <row r="116" spans="1:10" ht="99.75" customHeight="1">
      <c r="A116" s="5" t="s">
        <v>1225</v>
      </c>
      <c r="B116" s="5">
        <v>115</v>
      </c>
      <c r="C116" s="6" t="s">
        <v>2401</v>
      </c>
      <c r="D116" s="6" t="s">
        <v>2248</v>
      </c>
      <c r="E116" s="6" t="s">
        <v>2249</v>
      </c>
      <c r="F116" s="6" t="s">
        <v>2250</v>
      </c>
      <c r="G116" s="8"/>
      <c r="H116" s="16" t="str">
        <f t="shared" si="1"/>
        <v>unbeantwortet</v>
      </c>
      <c r="I116" s="25" t="s">
        <v>1324</v>
      </c>
      <c r="J116" s="26"/>
    </row>
    <row r="117" spans="1:10" ht="99.75" customHeight="1">
      <c r="A117" s="5" t="s">
        <v>1225</v>
      </c>
      <c r="B117" s="5">
        <v>116</v>
      </c>
      <c r="C117" s="6" t="s">
        <v>2402</v>
      </c>
      <c r="D117" s="6" t="s">
        <v>2251</v>
      </c>
      <c r="E117" s="6" t="s">
        <v>2403</v>
      </c>
      <c r="F117" s="6" t="s">
        <v>2252</v>
      </c>
      <c r="G117" s="8"/>
      <c r="H117" s="16" t="str">
        <f t="shared" si="1"/>
        <v>unbeantwortet</v>
      </c>
      <c r="I117" s="25" t="s">
        <v>1324</v>
      </c>
      <c r="J117" s="26"/>
    </row>
    <row r="118" spans="1:10" ht="99.75" customHeight="1">
      <c r="A118" s="5" t="s">
        <v>1225</v>
      </c>
      <c r="B118" s="5">
        <v>117</v>
      </c>
      <c r="C118" s="6" t="s">
        <v>2404</v>
      </c>
      <c r="D118" s="6" t="s">
        <v>2253</v>
      </c>
      <c r="E118" s="6" t="s">
        <v>2254</v>
      </c>
      <c r="F118" s="6" t="s">
        <v>2255</v>
      </c>
      <c r="G118" s="8"/>
      <c r="H118" s="16" t="str">
        <f t="shared" si="1"/>
        <v>unbeantwortet</v>
      </c>
      <c r="I118" s="25" t="s">
        <v>1323</v>
      </c>
      <c r="J118" s="26"/>
    </row>
    <row r="119" spans="1:10" ht="99.75" customHeight="1">
      <c r="A119" s="5" t="s">
        <v>1225</v>
      </c>
      <c r="B119" s="5">
        <v>118</v>
      </c>
      <c r="C119" s="6" t="s">
        <v>2405</v>
      </c>
      <c r="D119" s="6" t="s">
        <v>2256</v>
      </c>
      <c r="E119" s="6" t="s">
        <v>2257</v>
      </c>
      <c r="F119" s="6" t="s">
        <v>2208</v>
      </c>
      <c r="G119" s="8"/>
      <c r="H119" s="16" t="str">
        <f t="shared" si="1"/>
        <v>unbeantwortet</v>
      </c>
      <c r="I119" s="25" t="s">
        <v>1324</v>
      </c>
      <c r="J119" s="26"/>
    </row>
    <row r="120" spans="1:10" ht="99.75" customHeight="1">
      <c r="A120" s="5" t="s">
        <v>1225</v>
      </c>
      <c r="B120" s="5">
        <v>119</v>
      </c>
      <c r="C120" s="6" t="s">
        <v>2406</v>
      </c>
      <c r="D120" s="6" t="s">
        <v>1470</v>
      </c>
      <c r="E120" s="6" t="s">
        <v>2407</v>
      </c>
      <c r="F120" s="6" t="s">
        <v>1468</v>
      </c>
      <c r="G120" s="8"/>
      <c r="H120" s="16" t="str">
        <f t="shared" si="1"/>
        <v>unbeantwortet</v>
      </c>
      <c r="I120" s="25" t="s">
        <v>1324</v>
      </c>
      <c r="J120" s="26"/>
    </row>
    <row r="121" spans="1:10" ht="99.75" customHeight="1">
      <c r="A121" s="5" t="s">
        <v>1225</v>
      </c>
      <c r="B121" s="5">
        <v>120</v>
      </c>
      <c r="C121" s="6" t="s">
        <v>2408</v>
      </c>
      <c r="D121" s="6" t="s">
        <v>2258</v>
      </c>
      <c r="E121" s="6" t="s">
        <v>2259</v>
      </c>
      <c r="F121" s="6" t="s">
        <v>2260</v>
      </c>
      <c r="G121" s="8"/>
      <c r="H121" s="16" t="str">
        <f t="shared" si="1"/>
        <v>unbeantwortet</v>
      </c>
      <c r="I121" s="25" t="s">
        <v>1323</v>
      </c>
      <c r="J121" s="26"/>
    </row>
    <row r="122" spans="1:10" ht="99.75" customHeight="1">
      <c r="A122" s="5" t="s">
        <v>1225</v>
      </c>
      <c r="B122" s="5">
        <v>121</v>
      </c>
      <c r="C122" s="6" t="s">
        <v>2409</v>
      </c>
      <c r="D122" s="6" t="s">
        <v>2261</v>
      </c>
      <c r="E122" s="6" t="s">
        <v>32</v>
      </c>
      <c r="F122" s="6" t="s">
        <v>2262</v>
      </c>
      <c r="G122" s="8"/>
      <c r="H122" s="16" t="str">
        <f t="shared" si="1"/>
        <v>unbeantwortet</v>
      </c>
      <c r="I122" s="25" t="s">
        <v>1323</v>
      </c>
      <c r="J122" s="26"/>
    </row>
    <row r="123" spans="1:10" ht="99.75" customHeight="1">
      <c r="A123" s="5" t="s">
        <v>1225</v>
      </c>
      <c r="B123" s="5">
        <v>122</v>
      </c>
      <c r="C123" s="6" t="s">
        <v>2410</v>
      </c>
      <c r="D123" s="6" t="s">
        <v>2263</v>
      </c>
      <c r="E123" s="6" t="s">
        <v>2264</v>
      </c>
      <c r="F123" s="6" t="s">
        <v>2254</v>
      </c>
      <c r="G123" s="8"/>
      <c r="H123" s="16" t="str">
        <f t="shared" si="1"/>
        <v>unbeantwortet</v>
      </c>
      <c r="I123" s="25" t="s">
        <v>1324</v>
      </c>
      <c r="J123" s="26"/>
    </row>
    <row r="124" spans="1:10" ht="99.75" customHeight="1">
      <c r="A124" s="5" t="s">
        <v>1225</v>
      </c>
      <c r="B124" s="5">
        <v>123</v>
      </c>
      <c r="C124" s="6" t="s">
        <v>2411</v>
      </c>
      <c r="D124" s="6" t="s">
        <v>1467</v>
      </c>
      <c r="E124" s="6" t="s">
        <v>2150</v>
      </c>
      <c r="F124" s="6" t="s">
        <v>2265</v>
      </c>
      <c r="G124" s="8"/>
      <c r="H124" s="16" t="str">
        <f t="shared" si="1"/>
        <v>unbeantwortet</v>
      </c>
      <c r="I124" s="25" t="s">
        <v>1324</v>
      </c>
      <c r="J124" s="26"/>
    </row>
    <row r="125" spans="1:10" ht="99.75" customHeight="1">
      <c r="A125" s="5" t="s">
        <v>1225</v>
      </c>
      <c r="B125" s="5">
        <v>124</v>
      </c>
      <c r="C125" s="6" t="s">
        <v>2399</v>
      </c>
      <c r="D125" s="6" t="s">
        <v>2266</v>
      </c>
      <c r="E125" s="6" t="s">
        <v>2267</v>
      </c>
      <c r="F125" s="6" t="s">
        <v>2268</v>
      </c>
      <c r="G125" s="8"/>
      <c r="H125" s="16" t="str">
        <f t="shared" si="1"/>
        <v>unbeantwortet</v>
      </c>
      <c r="I125" s="25" t="s">
        <v>1324</v>
      </c>
      <c r="J125" s="26"/>
    </row>
    <row r="126" spans="1:10" ht="99.75" customHeight="1">
      <c r="A126" s="5" t="s">
        <v>1225</v>
      </c>
      <c r="B126" s="5">
        <v>125</v>
      </c>
      <c r="C126" s="6" t="s">
        <v>2412</v>
      </c>
      <c r="D126" s="6" t="s">
        <v>1474</v>
      </c>
      <c r="E126" s="6" t="s">
        <v>2407</v>
      </c>
      <c r="F126" s="6" t="s">
        <v>1467</v>
      </c>
      <c r="G126" s="8"/>
      <c r="H126" s="16" t="str">
        <f t="shared" si="1"/>
        <v>unbeantwortet</v>
      </c>
      <c r="I126" s="25" t="s">
        <v>1323</v>
      </c>
      <c r="J126" s="26"/>
    </row>
    <row r="127" spans="1:10" ht="99.75" customHeight="1">
      <c r="A127" s="5" t="s">
        <v>1225</v>
      </c>
      <c r="B127" s="5">
        <v>126</v>
      </c>
      <c r="C127" s="6" t="s">
        <v>2413</v>
      </c>
      <c r="D127" s="6" t="s">
        <v>2269</v>
      </c>
      <c r="E127" s="6" t="s">
        <v>2414</v>
      </c>
      <c r="F127" s="6" t="s">
        <v>2415</v>
      </c>
      <c r="G127" s="8"/>
      <c r="H127" s="16" t="str">
        <f t="shared" si="1"/>
        <v>unbeantwortet</v>
      </c>
      <c r="I127" s="25" t="s">
        <v>1324</v>
      </c>
      <c r="J127" s="26"/>
    </row>
    <row r="128" spans="1:10" ht="99.75" customHeight="1">
      <c r="A128" s="5" t="s">
        <v>1225</v>
      </c>
      <c r="B128" s="5">
        <v>127</v>
      </c>
      <c r="C128" s="6" t="s">
        <v>2270</v>
      </c>
      <c r="D128" s="6" t="s">
        <v>2271</v>
      </c>
      <c r="E128" s="6" t="s">
        <v>2272</v>
      </c>
      <c r="F128" s="6" t="s">
        <v>2273</v>
      </c>
      <c r="G128" s="8"/>
      <c r="H128" s="16" t="str">
        <f t="shared" si="1"/>
        <v>unbeantwortet</v>
      </c>
      <c r="I128" s="25" t="s">
        <v>1324</v>
      </c>
      <c r="J128" s="26"/>
    </row>
    <row r="129" spans="1:10" ht="99.75" customHeight="1">
      <c r="A129" s="5" t="s">
        <v>1225</v>
      </c>
      <c r="B129" s="5">
        <v>128</v>
      </c>
      <c r="C129" s="6" t="s">
        <v>2417</v>
      </c>
      <c r="D129" s="6" t="s">
        <v>2274</v>
      </c>
      <c r="E129" s="6" t="s">
        <v>2275</v>
      </c>
      <c r="F129" s="6" t="s">
        <v>2276</v>
      </c>
      <c r="G129" s="8"/>
      <c r="H129" s="16" t="str">
        <f t="shared" si="1"/>
        <v>unbeantwortet</v>
      </c>
      <c r="I129" s="25" t="s">
        <v>1324</v>
      </c>
      <c r="J129" s="26"/>
    </row>
    <row r="130" spans="1:10" ht="99.75" customHeight="1">
      <c r="A130" s="5" t="s">
        <v>1225</v>
      </c>
      <c r="B130" s="5">
        <v>129</v>
      </c>
      <c r="C130" s="6" t="s">
        <v>2418</v>
      </c>
      <c r="D130" s="6" t="s">
        <v>2277</v>
      </c>
      <c r="E130" s="6" t="s">
        <v>2278</v>
      </c>
      <c r="F130" s="6" t="s">
        <v>2279</v>
      </c>
      <c r="G130" s="8"/>
      <c r="H130" s="16" t="str">
        <f t="shared" si="1"/>
        <v>unbeantwortet</v>
      </c>
      <c r="I130" s="25" t="s">
        <v>1322</v>
      </c>
      <c r="J130" s="26"/>
    </row>
    <row r="131" spans="1:10" ht="99.75" customHeight="1">
      <c r="A131" s="5" t="s">
        <v>1225</v>
      </c>
      <c r="B131" s="5">
        <v>130</v>
      </c>
      <c r="C131" s="6" t="s">
        <v>2419</v>
      </c>
      <c r="D131" s="6" t="s">
        <v>2280</v>
      </c>
      <c r="E131" s="6" t="s">
        <v>2281</v>
      </c>
      <c r="F131" s="6" t="s">
        <v>2282</v>
      </c>
      <c r="G131" s="8"/>
      <c r="H131" s="16" t="str">
        <f aca="true" t="shared" si="2" ref="H131:H194">IF(G131="","unbeantwortet",IF(UPPER(G131)=I131,"richtig","leider falsch"))</f>
        <v>unbeantwortet</v>
      </c>
      <c r="I131" s="25" t="s">
        <v>1323</v>
      </c>
      <c r="J131" s="26"/>
    </row>
    <row r="132" spans="1:10" ht="99.75" customHeight="1">
      <c r="A132" s="5" t="s">
        <v>1225</v>
      </c>
      <c r="B132" s="5">
        <v>131</v>
      </c>
      <c r="C132" s="32" t="s">
        <v>2388</v>
      </c>
      <c r="D132" s="6" t="s">
        <v>475</v>
      </c>
      <c r="E132" s="6" t="s">
        <v>476</v>
      </c>
      <c r="F132" s="6" t="s">
        <v>474</v>
      </c>
      <c r="G132" s="8"/>
      <c r="H132" s="16" t="str">
        <f t="shared" si="2"/>
        <v>unbeantwortet</v>
      </c>
      <c r="I132" s="25" t="s">
        <v>1324</v>
      </c>
      <c r="J132" s="26"/>
    </row>
    <row r="133" spans="1:10" ht="99.75" customHeight="1">
      <c r="A133" s="5" t="s">
        <v>1225</v>
      </c>
      <c r="B133" s="5">
        <v>132</v>
      </c>
      <c r="C133" s="6" t="s">
        <v>2420</v>
      </c>
      <c r="D133" s="6" t="s">
        <v>2256</v>
      </c>
      <c r="E133" s="6" t="s">
        <v>2283</v>
      </c>
      <c r="F133" s="6" t="s">
        <v>2257</v>
      </c>
      <c r="G133" s="8"/>
      <c r="H133" s="16" t="str">
        <f t="shared" si="2"/>
        <v>unbeantwortet</v>
      </c>
      <c r="I133" s="25" t="s">
        <v>1324</v>
      </c>
      <c r="J133" s="26"/>
    </row>
    <row r="134" spans="1:10" ht="99.75" customHeight="1">
      <c r="A134" s="5" t="s">
        <v>1225</v>
      </c>
      <c r="B134" s="5">
        <v>133</v>
      </c>
      <c r="C134" s="6" t="s">
        <v>2421</v>
      </c>
      <c r="D134" s="6" t="s">
        <v>2256</v>
      </c>
      <c r="E134" s="6" t="s">
        <v>2283</v>
      </c>
      <c r="F134" s="6" t="s">
        <v>2257</v>
      </c>
      <c r="G134" s="8"/>
      <c r="H134" s="16" t="str">
        <f t="shared" si="2"/>
        <v>unbeantwortet</v>
      </c>
      <c r="I134" s="25" t="s">
        <v>1322</v>
      </c>
      <c r="J134" s="26"/>
    </row>
    <row r="135" spans="1:10" ht="99.75" customHeight="1">
      <c r="A135" s="5" t="s">
        <v>1225</v>
      </c>
      <c r="B135" s="5">
        <v>134</v>
      </c>
      <c r="C135" s="6" t="s">
        <v>2422</v>
      </c>
      <c r="D135" s="6" t="s">
        <v>2284</v>
      </c>
      <c r="E135" s="6" t="s">
        <v>436</v>
      </c>
      <c r="F135" s="6" t="s">
        <v>2285</v>
      </c>
      <c r="G135" s="8"/>
      <c r="H135" s="16" t="str">
        <f t="shared" si="2"/>
        <v>unbeantwortet</v>
      </c>
      <c r="I135" s="25" t="s">
        <v>1323</v>
      </c>
      <c r="J135" s="26"/>
    </row>
    <row r="136" spans="1:10" ht="99.75" customHeight="1">
      <c r="A136" s="5" t="s">
        <v>1225</v>
      </c>
      <c r="B136" s="5">
        <v>135</v>
      </c>
      <c r="C136" s="6" t="s">
        <v>2423</v>
      </c>
      <c r="D136" s="6" t="s">
        <v>2286</v>
      </c>
      <c r="E136" s="6" t="s">
        <v>2287</v>
      </c>
      <c r="F136" s="6" t="s">
        <v>2288</v>
      </c>
      <c r="G136" s="8"/>
      <c r="H136" s="16" t="str">
        <f t="shared" si="2"/>
        <v>unbeantwortet</v>
      </c>
      <c r="I136" s="25" t="s">
        <v>1322</v>
      </c>
      <c r="J136" s="26"/>
    </row>
    <row r="137" spans="1:10" ht="99.75" customHeight="1">
      <c r="A137" s="5" t="s">
        <v>1225</v>
      </c>
      <c r="B137" s="5">
        <v>136</v>
      </c>
      <c r="C137" s="6" t="s">
        <v>2424</v>
      </c>
      <c r="D137" s="6" t="s">
        <v>2289</v>
      </c>
      <c r="E137" s="6" t="s">
        <v>2290</v>
      </c>
      <c r="F137" s="6" t="s">
        <v>2291</v>
      </c>
      <c r="G137" s="8"/>
      <c r="H137" s="16" t="str">
        <f t="shared" si="2"/>
        <v>unbeantwortet</v>
      </c>
      <c r="I137" s="25" t="s">
        <v>1323</v>
      </c>
      <c r="J137" s="26"/>
    </row>
    <row r="138" spans="1:10" ht="99.75" customHeight="1">
      <c r="A138" s="5" t="s">
        <v>1225</v>
      </c>
      <c r="B138" s="5">
        <v>137</v>
      </c>
      <c r="C138" s="32" t="s">
        <v>2425</v>
      </c>
      <c r="D138" s="6" t="s">
        <v>2292</v>
      </c>
      <c r="E138" s="6" t="s">
        <v>2293</v>
      </c>
      <c r="F138" s="6" t="s">
        <v>2294</v>
      </c>
      <c r="G138" s="8"/>
      <c r="H138" s="16" t="str">
        <f t="shared" si="2"/>
        <v>unbeantwortet</v>
      </c>
      <c r="I138" s="25" t="s">
        <v>1324</v>
      </c>
      <c r="J138" s="26"/>
    </row>
    <row r="139" spans="1:10" ht="99.75" customHeight="1">
      <c r="A139" s="5" t="s">
        <v>1225</v>
      </c>
      <c r="B139" s="5">
        <v>138</v>
      </c>
      <c r="C139" s="6" t="s">
        <v>2426</v>
      </c>
      <c r="D139" s="6" t="s">
        <v>2295</v>
      </c>
      <c r="E139" s="6" t="s">
        <v>2296</v>
      </c>
      <c r="F139" s="6" t="s">
        <v>2297</v>
      </c>
      <c r="G139" s="8"/>
      <c r="H139" s="16" t="str">
        <f t="shared" si="2"/>
        <v>unbeantwortet</v>
      </c>
      <c r="I139" s="25" t="s">
        <v>1323</v>
      </c>
      <c r="J139" s="26"/>
    </row>
    <row r="140" spans="1:10" ht="99.75" customHeight="1">
      <c r="A140" s="5" t="s">
        <v>1225</v>
      </c>
      <c r="B140" s="5">
        <v>139</v>
      </c>
      <c r="C140" s="6" t="s">
        <v>2427</v>
      </c>
      <c r="D140" s="6" t="s">
        <v>2298</v>
      </c>
      <c r="E140" s="6" t="s">
        <v>2299</v>
      </c>
      <c r="F140" s="6" t="s">
        <v>2300</v>
      </c>
      <c r="G140" s="8"/>
      <c r="H140" s="16" t="str">
        <f t="shared" si="2"/>
        <v>unbeantwortet</v>
      </c>
      <c r="I140" s="25" t="s">
        <v>1323</v>
      </c>
      <c r="J140" s="26"/>
    </row>
    <row r="141" spans="1:10" ht="99.75" customHeight="1">
      <c r="A141" s="5" t="s">
        <v>1225</v>
      </c>
      <c r="B141" s="5">
        <v>140</v>
      </c>
      <c r="C141" s="6" t="s">
        <v>2428</v>
      </c>
      <c r="D141" s="6" t="s">
        <v>2301</v>
      </c>
      <c r="E141" s="6" t="s">
        <v>771</v>
      </c>
      <c r="F141" s="6" t="s">
        <v>772</v>
      </c>
      <c r="G141" s="8"/>
      <c r="H141" s="16" t="str">
        <f t="shared" si="2"/>
        <v>unbeantwortet</v>
      </c>
      <c r="I141" s="25" t="s">
        <v>1322</v>
      </c>
      <c r="J141" s="26"/>
    </row>
    <row r="142" spans="1:10" ht="99.75" customHeight="1">
      <c r="A142" s="5" t="s">
        <v>1225</v>
      </c>
      <c r="B142" s="5">
        <v>141</v>
      </c>
      <c r="C142" s="6" t="s">
        <v>2429</v>
      </c>
      <c r="D142" s="6" t="s">
        <v>2430</v>
      </c>
      <c r="E142" s="6" t="s">
        <v>773</v>
      </c>
      <c r="F142" s="6" t="s">
        <v>774</v>
      </c>
      <c r="G142" s="8"/>
      <c r="H142" s="16" t="str">
        <f t="shared" si="2"/>
        <v>unbeantwortet</v>
      </c>
      <c r="I142" s="25" t="s">
        <v>1324</v>
      </c>
      <c r="J142" s="26"/>
    </row>
    <row r="143" spans="1:10" ht="99.75" customHeight="1">
      <c r="A143" s="5" t="s">
        <v>1225</v>
      </c>
      <c r="B143" s="5">
        <v>142</v>
      </c>
      <c r="C143" s="6" t="s">
        <v>2431</v>
      </c>
      <c r="D143" s="6" t="s">
        <v>775</v>
      </c>
      <c r="E143" s="6" t="s">
        <v>776</v>
      </c>
      <c r="F143" s="6" t="s">
        <v>777</v>
      </c>
      <c r="G143" s="8"/>
      <c r="H143" s="16" t="str">
        <f t="shared" si="2"/>
        <v>unbeantwortet</v>
      </c>
      <c r="I143" s="25" t="s">
        <v>1323</v>
      </c>
      <c r="J143" s="26"/>
    </row>
    <row r="144" spans="1:10" ht="99.75" customHeight="1">
      <c r="A144" s="5" t="s">
        <v>1225</v>
      </c>
      <c r="B144" s="5">
        <v>143</v>
      </c>
      <c r="C144" s="6" t="s">
        <v>2432</v>
      </c>
      <c r="D144" s="6" t="s">
        <v>475</v>
      </c>
      <c r="E144" s="6" t="s">
        <v>778</v>
      </c>
      <c r="F144" s="6" t="s">
        <v>476</v>
      </c>
      <c r="G144" s="8"/>
      <c r="H144" s="16" t="str">
        <f t="shared" si="2"/>
        <v>unbeantwortet</v>
      </c>
      <c r="I144" s="25" t="s">
        <v>1324</v>
      </c>
      <c r="J144" s="26"/>
    </row>
    <row r="145" spans="1:10" ht="99.75" customHeight="1">
      <c r="A145" s="5" t="s">
        <v>1225</v>
      </c>
      <c r="B145" s="5">
        <v>144</v>
      </c>
      <c r="C145" s="6" t="s">
        <v>2433</v>
      </c>
      <c r="D145" s="6" t="s">
        <v>778</v>
      </c>
      <c r="E145" s="6" t="s">
        <v>476</v>
      </c>
      <c r="F145" s="6" t="s">
        <v>475</v>
      </c>
      <c r="G145" s="8"/>
      <c r="H145" s="16" t="str">
        <f t="shared" si="2"/>
        <v>unbeantwortet</v>
      </c>
      <c r="I145" s="25" t="s">
        <v>1322</v>
      </c>
      <c r="J145" s="26"/>
    </row>
    <row r="146" spans="1:10" ht="99.75" customHeight="1">
      <c r="A146" s="5" t="s">
        <v>1225</v>
      </c>
      <c r="B146" s="5">
        <v>145</v>
      </c>
      <c r="C146" s="6" t="s">
        <v>2434</v>
      </c>
      <c r="D146" s="6" t="s">
        <v>2435</v>
      </c>
      <c r="E146" s="6" t="s">
        <v>779</v>
      </c>
      <c r="F146" s="6" t="s">
        <v>780</v>
      </c>
      <c r="G146" s="8"/>
      <c r="H146" s="16" t="str">
        <f t="shared" si="2"/>
        <v>unbeantwortet</v>
      </c>
      <c r="I146" s="25" t="s">
        <v>1324</v>
      </c>
      <c r="J146" s="26"/>
    </row>
    <row r="147" spans="1:10" ht="99.75" customHeight="1">
      <c r="A147" s="5" t="s">
        <v>1225</v>
      </c>
      <c r="B147" s="5">
        <v>146</v>
      </c>
      <c r="C147" s="6" t="s">
        <v>2436</v>
      </c>
      <c r="D147" s="6" t="s">
        <v>781</v>
      </c>
      <c r="E147" s="6" t="s">
        <v>612</v>
      </c>
      <c r="F147" s="6" t="s">
        <v>613</v>
      </c>
      <c r="G147" s="8"/>
      <c r="H147" s="16" t="str">
        <f t="shared" si="2"/>
        <v>unbeantwortet</v>
      </c>
      <c r="I147" s="25" t="s">
        <v>1322</v>
      </c>
      <c r="J147" s="26"/>
    </row>
    <row r="148" spans="1:10" ht="99.75" customHeight="1">
      <c r="A148" s="5" t="s">
        <v>1225</v>
      </c>
      <c r="B148" s="5">
        <v>147</v>
      </c>
      <c r="C148" s="6" t="s">
        <v>2437</v>
      </c>
      <c r="D148" s="6" t="s">
        <v>612</v>
      </c>
      <c r="E148" s="6" t="s">
        <v>781</v>
      </c>
      <c r="F148" s="6" t="s">
        <v>613</v>
      </c>
      <c r="G148" s="8"/>
      <c r="H148" s="16" t="str">
        <f t="shared" si="2"/>
        <v>unbeantwortet</v>
      </c>
      <c r="I148" s="25" t="s">
        <v>1323</v>
      </c>
      <c r="J148" s="26"/>
    </row>
    <row r="149" spans="1:10" ht="99.75" customHeight="1">
      <c r="A149" s="5" t="s">
        <v>1225</v>
      </c>
      <c r="B149" s="5">
        <v>148</v>
      </c>
      <c r="C149" s="6" t="s">
        <v>2438</v>
      </c>
      <c r="D149" s="6" t="s">
        <v>782</v>
      </c>
      <c r="E149" s="6" t="s">
        <v>783</v>
      </c>
      <c r="F149" s="6" t="s">
        <v>784</v>
      </c>
      <c r="G149" s="8"/>
      <c r="H149" s="16" t="str">
        <f t="shared" si="2"/>
        <v>unbeantwortet</v>
      </c>
      <c r="I149" s="25" t="s">
        <v>1324</v>
      </c>
      <c r="J149" s="26"/>
    </row>
    <row r="150" spans="1:10" ht="99.75" customHeight="1">
      <c r="A150" s="5" t="s">
        <v>1225</v>
      </c>
      <c r="B150" s="5">
        <v>149</v>
      </c>
      <c r="C150" s="6" t="s">
        <v>2439</v>
      </c>
      <c r="D150" s="6" t="s">
        <v>785</v>
      </c>
      <c r="E150" s="6" t="s">
        <v>612</v>
      </c>
      <c r="F150" s="6" t="s">
        <v>786</v>
      </c>
      <c r="G150" s="8"/>
      <c r="H150" s="16" t="str">
        <f t="shared" si="2"/>
        <v>unbeantwortet</v>
      </c>
      <c r="I150" s="25" t="s">
        <v>1322</v>
      </c>
      <c r="J150" s="26"/>
    </row>
    <row r="151" spans="1:10" ht="99.75" customHeight="1">
      <c r="A151" s="5" t="s">
        <v>1225</v>
      </c>
      <c r="B151" s="5">
        <v>150</v>
      </c>
      <c r="C151" s="6" t="s">
        <v>2440</v>
      </c>
      <c r="D151" s="6" t="s">
        <v>787</v>
      </c>
      <c r="E151" s="6" t="s">
        <v>788</v>
      </c>
      <c r="F151" s="6" t="s">
        <v>789</v>
      </c>
      <c r="G151" s="8"/>
      <c r="H151" s="16" t="str">
        <f t="shared" si="2"/>
        <v>unbeantwortet</v>
      </c>
      <c r="I151" s="25" t="s">
        <v>1324</v>
      </c>
      <c r="J151" s="26"/>
    </row>
    <row r="152" spans="1:10" ht="99.75" customHeight="1">
      <c r="A152" s="5" t="s">
        <v>1225</v>
      </c>
      <c r="B152" s="5">
        <v>151</v>
      </c>
      <c r="C152" s="6" t="s">
        <v>2441</v>
      </c>
      <c r="D152" s="6" t="s">
        <v>790</v>
      </c>
      <c r="E152" s="6" t="s">
        <v>791</v>
      </c>
      <c r="F152" s="6" t="s">
        <v>792</v>
      </c>
      <c r="G152" s="8"/>
      <c r="H152" s="16" t="str">
        <f t="shared" si="2"/>
        <v>unbeantwortet</v>
      </c>
      <c r="I152" s="25" t="s">
        <v>1324</v>
      </c>
      <c r="J152" s="26"/>
    </row>
    <row r="153" spans="1:10" ht="99.75" customHeight="1">
      <c r="A153" s="5" t="s">
        <v>1225</v>
      </c>
      <c r="B153" s="5">
        <v>152</v>
      </c>
      <c r="C153" s="6" t="s">
        <v>2442</v>
      </c>
      <c r="D153" s="6" t="s">
        <v>793</v>
      </c>
      <c r="E153" s="6" t="s">
        <v>794</v>
      </c>
      <c r="F153" s="6" t="s">
        <v>795</v>
      </c>
      <c r="G153" s="8"/>
      <c r="H153" s="16" t="str">
        <f t="shared" si="2"/>
        <v>unbeantwortet</v>
      </c>
      <c r="I153" s="25" t="s">
        <v>1323</v>
      </c>
      <c r="J153" s="26"/>
    </row>
    <row r="154" spans="1:10" ht="99.75" customHeight="1">
      <c r="A154" s="5" t="s">
        <v>1225</v>
      </c>
      <c r="B154" s="5">
        <v>153</v>
      </c>
      <c r="C154" s="6" t="s">
        <v>2443</v>
      </c>
      <c r="D154" s="6" t="s">
        <v>170</v>
      </c>
      <c r="E154" s="6" t="s">
        <v>171</v>
      </c>
      <c r="F154" s="6" t="s">
        <v>172</v>
      </c>
      <c r="G154" s="8"/>
      <c r="H154" s="16" t="str">
        <f t="shared" si="2"/>
        <v>unbeantwortet</v>
      </c>
      <c r="I154" s="25" t="s">
        <v>1324</v>
      </c>
      <c r="J154" s="26"/>
    </row>
    <row r="155" spans="1:10" ht="99.75" customHeight="1">
      <c r="A155" s="5" t="s">
        <v>1225</v>
      </c>
      <c r="B155" s="5">
        <v>154</v>
      </c>
      <c r="C155" s="6" t="s">
        <v>2444</v>
      </c>
      <c r="D155" s="6" t="s">
        <v>173</v>
      </c>
      <c r="E155" s="6" t="s">
        <v>2156</v>
      </c>
      <c r="F155" s="6" t="s">
        <v>1241</v>
      </c>
      <c r="G155" s="8"/>
      <c r="H155" s="16" t="str">
        <f t="shared" si="2"/>
        <v>unbeantwortet</v>
      </c>
      <c r="I155" s="25" t="s">
        <v>1324</v>
      </c>
      <c r="J155" s="26"/>
    </row>
    <row r="156" spans="1:10" ht="99.75" customHeight="1">
      <c r="A156" s="5" t="s">
        <v>1225</v>
      </c>
      <c r="B156" s="5">
        <v>155</v>
      </c>
      <c r="C156" s="6" t="s">
        <v>2445</v>
      </c>
      <c r="D156" s="6" t="s">
        <v>174</v>
      </c>
      <c r="E156" s="6" t="s">
        <v>3477</v>
      </c>
      <c r="F156" s="6" t="s">
        <v>175</v>
      </c>
      <c r="G156" s="8"/>
      <c r="H156" s="16" t="str">
        <f t="shared" si="2"/>
        <v>unbeantwortet</v>
      </c>
      <c r="I156" s="25" t="s">
        <v>1323</v>
      </c>
      <c r="J156" s="26"/>
    </row>
    <row r="157" spans="1:10" ht="99.75" customHeight="1">
      <c r="A157" s="5" t="s">
        <v>1225</v>
      </c>
      <c r="B157" s="5">
        <v>156</v>
      </c>
      <c r="C157" s="6" t="s">
        <v>2446</v>
      </c>
      <c r="D157" s="6" t="s">
        <v>613</v>
      </c>
      <c r="E157" s="6" t="s">
        <v>611</v>
      </c>
      <c r="F157" s="6" t="s">
        <v>612</v>
      </c>
      <c r="G157" s="8"/>
      <c r="H157" s="16" t="str">
        <f t="shared" si="2"/>
        <v>unbeantwortet</v>
      </c>
      <c r="I157" s="25" t="s">
        <v>1323</v>
      </c>
      <c r="J157" s="26"/>
    </row>
    <row r="158" spans="1:10" ht="99.75" customHeight="1">
      <c r="A158" s="5" t="s">
        <v>1225</v>
      </c>
      <c r="B158" s="5">
        <v>157</v>
      </c>
      <c r="C158" s="6" t="s">
        <v>2447</v>
      </c>
      <c r="D158" s="6" t="s">
        <v>176</v>
      </c>
      <c r="E158" s="6" t="s">
        <v>177</v>
      </c>
      <c r="F158" s="6" t="s">
        <v>178</v>
      </c>
      <c r="G158" s="8"/>
      <c r="H158" s="16" t="str">
        <f t="shared" si="2"/>
        <v>unbeantwortet</v>
      </c>
      <c r="I158" s="25" t="s">
        <v>1322</v>
      </c>
      <c r="J158" s="26"/>
    </row>
    <row r="159" spans="1:10" ht="99.75" customHeight="1">
      <c r="A159" s="5" t="s">
        <v>1225</v>
      </c>
      <c r="B159" s="5">
        <v>158</v>
      </c>
      <c r="C159" s="6" t="s">
        <v>2448</v>
      </c>
      <c r="D159" s="6" t="s">
        <v>1238</v>
      </c>
      <c r="E159" s="6" t="s">
        <v>179</v>
      </c>
      <c r="F159" s="6" t="s">
        <v>180</v>
      </c>
      <c r="G159" s="8"/>
      <c r="H159" s="16" t="str">
        <f t="shared" si="2"/>
        <v>unbeantwortet</v>
      </c>
      <c r="I159" s="25" t="s">
        <v>1324</v>
      </c>
      <c r="J159" s="26"/>
    </row>
    <row r="160" spans="1:10" ht="99.75" customHeight="1">
      <c r="A160" s="5" t="s">
        <v>1225</v>
      </c>
      <c r="B160" s="5">
        <v>159</v>
      </c>
      <c r="C160" s="6" t="s">
        <v>2449</v>
      </c>
      <c r="D160" s="6" t="s">
        <v>181</v>
      </c>
      <c r="E160" s="6" t="s">
        <v>182</v>
      </c>
      <c r="F160" s="6" t="s">
        <v>183</v>
      </c>
      <c r="G160" s="8"/>
      <c r="H160" s="16" t="str">
        <f t="shared" si="2"/>
        <v>unbeantwortet</v>
      </c>
      <c r="I160" s="25" t="s">
        <v>1323</v>
      </c>
      <c r="J160" s="26"/>
    </row>
    <row r="161" spans="1:10" ht="99.75" customHeight="1">
      <c r="A161" s="5" t="s">
        <v>1225</v>
      </c>
      <c r="B161" s="5">
        <v>160</v>
      </c>
      <c r="C161" s="6" t="s">
        <v>2450</v>
      </c>
      <c r="D161" s="6" t="s">
        <v>173</v>
      </c>
      <c r="E161" s="6" t="s">
        <v>2156</v>
      </c>
      <c r="F161" s="6" t="s">
        <v>2157</v>
      </c>
      <c r="G161" s="8"/>
      <c r="H161" s="16" t="str">
        <f t="shared" si="2"/>
        <v>unbeantwortet</v>
      </c>
      <c r="I161" s="25" t="s">
        <v>1322</v>
      </c>
      <c r="J161" s="26"/>
    </row>
    <row r="162" spans="1:10" ht="99.75" customHeight="1">
      <c r="A162" s="5" t="s">
        <v>1225</v>
      </c>
      <c r="B162" s="5">
        <v>161</v>
      </c>
      <c r="C162" s="6" t="s">
        <v>2451</v>
      </c>
      <c r="D162" s="6" t="s">
        <v>1539</v>
      </c>
      <c r="E162" s="6" t="s">
        <v>184</v>
      </c>
      <c r="F162" s="6" t="s">
        <v>185</v>
      </c>
      <c r="G162" s="8"/>
      <c r="H162" s="16" t="str">
        <f t="shared" si="2"/>
        <v>unbeantwortet</v>
      </c>
      <c r="I162" s="25" t="s">
        <v>1324</v>
      </c>
      <c r="J162" s="26"/>
    </row>
    <row r="163" spans="1:10" ht="99.75" customHeight="1">
      <c r="A163" s="5" t="s">
        <v>1225</v>
      </c>
      <c r="B163" s="5">
        <v>162</v>
      </c>
      <c r="C163" s="6" t="s">
        <v>2452</v>
      </c>
      <c r="D163" s="6" t="s">
        <v>186</v>
      </c>
      <c r="E163" s="6" t="s">
        <v>187</v>
      </c>
      <c r="F163" s="6" t="s">
        <v>1680</v>
      </c>
      <c r="G163" s="8"/>
      <c r="H163" s="16" t="str">
        <f t="shared" si="2"/>
        <v>unbeantwortet</v>
      </c>
      <c r="I163" s="25" t="s">
        <v>1323</v>
      </c>
      <c r="J163" s="26"/>
    </row>
    <row r="164" spans="1:10" ht="99.75" customHeight="1">
      <c r="A164" s="5" t="s">
        <v>1225</v>
      </c>
      <c r="B164" s="5">
        <v>163</v>
      </c>
      <c r="C164" s="6" t="s">
        <v>2453</v>
      </c>
      <c r="D164" s="6" t="s">
        <v>1681</v>
      </c>
      <c r="E164" s="6" t="s">
        <v>1682</v>
      </c>
      <c r="F164" s="6" t="s">
        <v>1683</v>
      </c>
      <c r="G164" s="8"/>
      <c r="H164" s="16" t="str">
        <f t="shared" si="2"/>
        <v>unbeantwortet</v>
      </c>
      <c r="I164" s="25" t="s">
        <v>1322</v>
      </c>
      <c r="J164" s="26"/>
    </row>
    <row r="165" spans="1:10" ht="99.75" customHeight="1">
      <c r="A165" s="5" t="s">
        <v>1225</v>
      </c>
      <c r="B165" s="5">
        <v>164</v>
      </c>
      <c r="C165" s="6" t="s">
        <v>2454</v>
      </c>
      <c r="D165" s="6" t="s">
        <v>2455</v>
      </c>
      <c r="E165" s="6" t="s">
        <v>1684</v>
      </c>
      <c r="F165" s="6" t="s">
        <v>1685</v>
      </c>
      <c r="G165" s="8"/>
      <c r="H165" s="16" t="str">
        <f t="shared" si="2"/>
        <v>unbeantwortet</v>
      </c>
      <c r="I165" s="25" t="s">
        <v>1324</v>
      </c>
      <c r="J165" s="26"/>
    </row>
    <row r="166" spans="1:10" ht="99.75" customHeight="1">
      <c r="A166" s="5" t="s">
        <v>1225</v>
      </c>
      <c r="B166" s="5">
        <v>165</v>
      </c>
      <c r="C166" s="6" t="s">
        <v>2456</v>
      </c>
      <c r="D166" s="6" t="s">
        <v>1686</v>
      </c>
      <c r="E166" s="6" t="s">
        <v>1687</v>
      </c>
      <c r="F166" s="6" t="s">
        <v>1688</v>
      </c>
      <c r="G166" s="8"/>
      <c r="H166" s="16" t="str">
        <f t="shared" si="2"/>
        <v>unbeantwortet</v>
      </c>
      <c r="I166" s="25" t="s">
        <v>1324</v>
      </c>
      <c r="J166" s="26"/>
    </row>
    <row r="167" spans="1:10" ht="99.75" customHeight="1">
      <c r="A167" s="5" t="s">
        <v>1225</v>
      </c>
      <c r="B167" s="5">
        <v>166</v>
      </c>
      <c r="C167" s="6" t="s">
        <v>2457</v>
      </c>
      <c r="D167" s="6" t="s">
        <v>1689</v>
      </c>
      <c r="E167" s="6" t="s">
        <v>1690</v>
      </c>
      <c r="F167" s="6" t="s">
        <v>1691</v>
      </c>
      <c r="G167" s="8"/>
      <c r="H167" s="16" t="str">
        <f t="shared" si="2"/>
        <v>unbeantwortet</v>
      </c>
      <c r="I167" s="25" t="s">
        <v>1322</v>
      </c>
      <c r="J167" s="26"/>
    </row>
    <row r="168" spans="1:10" ht="99.75" customHeight="1">
      <c r="A168" s="5" t="s">
        <v>1225</v>
      </c>
      <c r="B168" s="5">
        <v>167</v>
      </c>
      <c r="C168" s="6" t="s">
        <v>2458</v>
      </c>
      <c r="D168" s="6" t="s">
        <v>1692</v>
      </c>
      <c r="E168" s="6" t="s">
        <v>1693</v>
      </c>
      <c r="F168" s="6" t="s">
        <v>1694</v>
      </c>
      <c r="G168" s="8"/>
      <c r="H168" s="16" t="str">
        <f t="shared" si="2"/>
        <v>unbeantwortet</v>
      </c>
      <c r="I168" s="25" t="s">
        <v>1324</v>
      </c>
      <c r="J168" s="26"/>
    </row>
    <row r="169" spans="1:10" ht="99.75" customHeight="1">
      <c r="A169" s="5" t="s">
        <v>1225</v>
      </c>
      <c r="B169" s="5">
        <v>168</v>
      </c>
      <c r="C169" s="6" t="s">
        <v>2459</v>
      </c>
      <c r="D169" s="6" t="s">
        <v>1695</v>
      </c>
      <c r="E169" s="6" t="s">
        <v>1696</v>
      </c>
      <c r="F169" s="6" t="s">
        <v>1697</v>
      </c>
      <c r="G169" s="8"/>
      <c r="H169" s="16" t="str">
        <f t="shared" si="2"/>
        <v>unbeantwortet</v>
      </c>
      <c r="I169" s="25" t="s">
        <v>1322</v>
      </c>
      <c r="J169" s="26"/>
    </row>
    <row r="170" spans="1:10" ht="99.75" customHeight="1">
      <c r="A170" s="5" t="s">
        <v>1225</v>
      </c>
      <c r="B170" s="5">
        <v>169</v>
      </c>
      <c r="C170" s="6" t="s">
        <v>2460</v>
      </c>
      <c r="D170" s="6" t="s">
        <v>1698</v>
      </c>
      <c r="E170" s="6" t="s">
        <v>835</v>
      </c>
      <c r="F170" s="6" t="s">
        <v>1699</v>
      </c>
      <c r="G170" s="8"/>
      <c r="H170" s="16" t="str">
        <f t="shared" si="2"/>
        <v>unbeantwortet</v>
      </c>
      <c r="I170" s="25" t="s">
        <v>1324</v>
      </c>
      <c r="J170" s="26"/>
    </row>
    <row r="171" spans="1:10" ht="99.75" customHeight="1">
      <c r="A171" s="5" t="s">
        <v>1225</v>
      </c>
      <c r="B171" s="5">
        <v>170</v>
      </c>
      <c r="C171" s="6" t="s">
        <v>161</v>
      </c>
      <c r="D171" s="6" t="s">
        <v>1700</v>
      </c>
      <c r="E171" s="6" t="s">
        <v>2241</v>
      </c>
      <c r="F171" s="6" t="s">
        <v>1701</v>
      </c>
      <c r="G171" s="8"/>
      <c r="H171" s="16" t="str">
        <f t="shared" si="2"/>
        <v>unbeantwortet</v>
      </c>
      <c r="I171" s="25" t="s">
        <v>1323</v>
      </c>
      <c r="J171" s="26"/>
    </row>
    <row r="172" spans="1:10" ht="99.75" customHeight="1">
      <c r="A172" s="5" t="s">
        <v>1225</v>
      </c>
      <c r="B172" s="5">
        <v>171</v>
      </c>
      <c r="C172" s="6" t="s">
        <v>2461</v>
      </c>
      <c r="D172" s="6" t="s">
        <v>1702</v>
      </c>
      <c r="E172" s="6" t="s">
        <v>1703</v>
      </c>
      <c r="F172" s="6" t="s">
        <v>1704</v>
      </c>
      <c r="G172" s="8"/>
      <c r="H172" s="16" t="str">
        <f t="shared" si="2"/>
        <v>unbeantwortet</v>
      </c>
      <c r="I172" s="25" t="s">
        <v>1322</v>
      </c>
      <c r="J172" s="26"/>
    </row>
    <row r="173" spans="1:10" ht="99.75" customHeight="1">
      <c r="A173" s="5" t="s">
        <v>1225</v>
      </c>
      <c r="B173" s="5">
        <v>172</v>
      </c>
      <c r="C173" s="6" t="s">
        <v>2462</v>
      </c>
      <c r="D173" s="6" t="s">
        <v>612</v>
      </c>
      <c r="E173" s="6" t="s">
        <v>1705</v>
      </c>
      <c r="F173" s="6" t="s">
        <v>1706</v>
      </c>
      <c r="G173" s="8"/>
      <c r="H173" s="16" t="str">
        <f t="shared" si="2"/>
        <v>unbeantwortet</v>
      </c>
      <c r="I173" s="25" t="s">
        <v>1324</v>
      </c>
      <c r="J173" s="26"/>
    </row>
    <row r="174" spans="1:10" ht="99.75" customHeight="1">
      <c r="A174" s="5" t="s">
        <v>1225</v>
      </c>
      <c r="B174" s="5">
        <v>173</v>
      </c>
      <c r="C174" s="6" t="s">
        <v>2463</v>
      </c>
      <c r="D174" s="6" t="s">
        <v>1707</v>
      </c>
      <c r="E174" s="6" t="s">
        <v>1708</v>
      </c>
      <c r="F174" s="6" t="s">
        <v>1709</v>
      </c>
      <c r="G174" s="8"/>
      <c r="H174" s="16" t="str">
        <f t="shared" si="2"/>
        <v>unbeantwortet</v>
      </c>
      <c r="I174" s="25" t="s">
        <v>1322</v>
      </c>
      <c r="J174" s="26"/>
    </row>
    <row r="175" spans="1:10" ht="99.75" customHeight="1">
      <c r="A175" s="5" t="s">
        <v>1225</v>
      </c>
      <c r="B175" s="5">
        <v>174</v>
      </c>
      <c r="C175" s="6" t="s">
        <v>2464</v>
      </c>
      <c r="D175" s="6" t="s">
        <v>1710</v>
      </c>
      <c r="E175" s="6" t="s">
        <v>1711</v>
      </c>
      <c r="F175" s="6" t="s">
        <v>1712</v>
      </c>
      <c r="G175" s="8"/>
      <c r="H175" s="16" t="str">
        <f t="shared" si="2"/>
        <v>unbeantwortet</v>
      </c>
      <c r="I175" s="25" t="s">
        <v>1323</v>
      </c>
      <c r="J175" s="26"/>
    </row>
    <row r="176" spans="1:10" ht="99.75" customHeight="1">
      <c r="A176" s="5" t="s">
        <v>1225</v>
      </c>
      <c r="B176" s="5">
        <v>175</v>
      </c>
      <c r="C176" s="6" t="s">
        <v>2465</v>
      </c>
      <c r="D176" s="6" t="s">
        <v>1713</v>
      </c>
      <c r="E176" s="6" t="s">
        <v>1714</v>
      </c>
      <c r="F176" s="6" t="s">
        <v>1715</v>
      </c>
      <c r="G176" s="8"/>
      <c r="H176" s="16" t="str">
        <f t="shared" si="2"/>
        <v>unbeantwortet</v>
      </c>
      <c r="I176" s="25" t="s">
        <v>1323</v>
      </c>
      <c r="J176" s="26"/>
    </row>
    <row r="177" spans="1:10" ht="99.75" customHeight="1">
      <c r="A177" s="5" t="s">
        <v>1225</v>
      </c>
      <c r="B177" s="5">
        <v>176</v>
      </c>
      <c r="C177" s="6" t="s">
        <v>2466</v>
      </c>
      <c r="D177" s="6" t="s">
        <v>1716</v>
      </c>
      <c r="E177" s="6" t="s">
        <v>451</v>
      </c>
      <c r="F177" s="6" t="s">
        <v>13</v>
      </c>
      <c r="G177" s="8"/>
      <c r="H177" s="16" t="str">
        <f t="shared" si="2"/>
        <v>unbeantwortet</v>
      </c>
      <c r="I177" s="25" t="s">
        <v>1324</v>
      </c>
      <c r="J177" s="26"/>
    </row>
    <row r="178" spans="1:10" ht="99.75" customHeight="1">
      <c r="A178" s="5" t="s">
        <v>1225</v>
      </c>
      <c r="B178" s="5">
        <v>177</v>
      </c>
      <c r="C178" s="6" t="s">
        <v>2467</v>
      </c>
      <c r="D178" s="6" t="s">
        <v>1717</v>
      </c>
      <c r="E178" s="6" t="s">
        <v>1718</v>
      </c>
      <c r="F178" s="6" t="s">
        <v>1719</v>
      </c>
      <c r="G178" s="8"/>
      <c r="H178" s="16" t="str">
        <f t="shared" si="2"/>
        <v>unbeantwortet</v>
      </c>
      <c r="I178" s="25" t="s">
        <v>1322</v>
      </c>
      <c r="J178" s="26"/>
    </row>
    <row r="179" spans="1:10" ht="99.75" customHeight="1">
      <c r="A179" s="5" t="s">
        <v>1225</v>
      </c>
      <c r="B179" s="5">
        <v>178</v>
      </c>
      <c r="C179" s="6" t="s">
        <v>2468</v>
      </c>
      <c r="D179" s="6" t="s">
        <v>1720</v>
      </c>
      <c r="E179" s="6" t="s">
        <v>1721</v>
      </c>
      <c r="F179" s="6" t="s">
        <v>1722</v>
      </c>
      <c r="G179" s="8"/>
      <c r="H179" s="16" t="str">
        <f t="shared" si="2"/>
        <v>unbeantwortet</v>
      </c>
      <c r="I179" s="25" t="s">
        <v>1324</v>
      </c>
      <c r="J179" s="26"/>
    </row>
    <row r="180" spans="1:10" ht="99.75" customHeight="1">
      <c r="A180" s="5" t="s">
        <v>1225</v>
      </c>
      <c r="B180" s="5">
        <v>179</v>
      </c>
      <c r="C180" s="6" t="s">
        <v>2469</v>
      </c>
      <c r="D180" s="6" t="s">
        <v>1723</v>
      </c>
      <c r="E180" s="6" t="s">
        <v>1724</v>
      </c>
      <c r="F180" s="6" t="s">
        <v>1725</v>
      </c>
      <c r="G180" s="8"/>
      <c r="H180" s="16" t="str">
        <f t="shared" si="2"/>
        <v>unbeantwortet</v>
      </c>
      <c r="I180" s="25" t="s">
        <v>1322</v>
      </c>
      <c r="J180" s="26"/>
    </row>
    <row r="181" spans="1:10" ht="99.75" customHeight="1">
      <c r="A181" s="5" t="s">
        <v>1225</v>
      </c>
      <c r="B181" s="5">
        <v>180</v>
      </c>
      <c r="C181" s="6" t="s">
        <v>2470</v>
      </c>
      <c r="D181" s="6" t="s">
        <v>1726</v>
      </c>
      <c r="E181" s="6" t="s">
        <v>1727</v>
      </c>
      <c r="F181" s="6" t="s">
        <v>1728</v>
      </c>
      <c r="G181" s="8"/>
      <c r="H181" s="16" t="str">
        <f t="shared" si="2"/>
        <v>unbeantwortet</v>
      </c>
      <c r="I181" s="25" t="s">
        <v>1324</v>
      </c>
      <c r="J181" s="26"/>
    </row>
    <row r="182" spans="1:10" ht="99.75" customHeight="1">
      <c r="A182" s="5" t="s">
        <v>1225</v>
      </c>
      <c r="B182" s="5">
        <v>181</v>
      </c>
      <c r="C182" s="6" t="s">
        <v>2471</v>
      </c>
      <c r="D182" s="6" t="s">
        <v>1729</v>
      </c>
      <c r="E182" s="6" t="s">
        <v>1841</v>
      </c>
      <c r="F182" s="6" t="s">
        <v>1730</v>
      </c>
      <c r="G182" s="8"/>
      <c r="H182" s="16" t="str">
        <f t="shared" si="2"/>
        <v>unbeantwortet</v>
      </c>
      <c r="I182" s="25" t="s">
        <v>1323</v>
      </c>
      <c r="J182" s="26"/>
    </row>
    <row r="183" spans="1:10" ht="99.75" customHeight="1">
      <c r="A183" s="5" t="s">
        <v>1225</v>
      </c>
      <c r="B183" s="5">
        <v>182</v>
      </c>
      <c r="C183" s="6" t="s">
        <v>2472</v>
      </c>
      <c r="D183" s="6" t="s">
        <v>2208</v>
      </c>
      <c r="E183" s="6" t="s">
        <v>1729</v>
      </c>
      <c r="F183" s="6" t="s">
        <v>451</v>
      </c>
      <c r="G183" s="8"/>
      <c r="H183" s="16" t="str">
        <f t="shared" si="2"/>
        <v>unbeantwortet</v>
      </c>
      <c r="I183" s="25" t="s">
        <v>1322</v>
      </c>
      <c r="J183" s="26"/>
    </row>
    <row r="184" spans="1:10" ht="99.75" customHeight="1">
      <c r="A184" s="5" t="s">
        <v>1225</v>
      </c>
      <c r="B184" s="5">
        <v>183</v>
      </c>
      <c r="C184" s="6" t="s">
        <v>2473</v>
      </c>
      <c r="D184" s="6" t="s">
        <v>1731</v>
      </c>
      <c r="E184" s="6" t="s">
        <v>1732</v>
      </c>
      <c r="F184" s="6" t="s">
        <v>1733</v>
      </c>
      <c r="G184" s="8"/>
      <c r="H184" s="16" t="str">
        <f t="shared" si="2"/>
        <v>unbeantwortet</v>
      </c>
      <c r="I184" s="25" t="s">
        <v>1324</v>
      </c>
      <c r="J184" s="26"/>
    </row>
    <row r="185" spans="1:10" ht="99.75" customHeight="1">
      <c r="A185" s="5" t="s">
        <v>1225</v>
      </c>
      <c r="B185" s="5">
        <v>184</v>
      </c>
      <c r="C185" s="6" t="s">
        <v>2474</v>
      </c>
      <c r="D185" s="6" t="s">
        <v>1734</v>
      </c>
      <c r="E185" s="6" t="s">
        <v>2255</v>
      </c>
      <c r="F185" s="6" t="s">
        <v>2264</v>
      </c>
      <c r="G185" s="8"/>
      <c r="H185" s="16" t="str">
        <f t="shared" si="2"/>
        <v>unbeantwortet</v>
      </c>
      <c r="I185" s="25" t="s">
        <v>1324</v>
      </c>
      <c r="J185" s="26"/>
    </row>
    <row r="186" spans="1:10" ht="99.75" customHeight="1">
      <c r="A186" s="5" t="s">
        <v>1225</v>
      </c>
      <c r="B186" s="5">
        <v>185</v>
      </c>
      <c r="C186" s="6" t="s">
        <v>2475</v>
      </c>
      <c r="D186" s="6" t="s">
        <v>1735</v>
      </c>
      <c r="E186" s="6" t="s">
        <v>2263</v>
      </c>
      <c r="F186" s="6" t="s">
        <v>1736</v>
      </c>
      <c r="G186" s="8"/>
      <c r="H186" s="16" t="str">
        <f t="shared" si="2"/>
        <v>unbeantwortet</v>
      </c>
      <c r="I186" s="25" t="s">
        <v>1323</v>
      </c>
      <c r="J186" s="26"/>
    </row>
    <row r="187" spans="1:10" ht="99.75" customHeight="1">
      <c r="A187" s="5" t="s">
        <v>1225</v>
      </c>
      <c r="B187" s="5">
        <v>186</v>
      </c>
      <c r="C187" s="6" t="s">
        <v>2476</v>
      </c>
      <c r="D187" s="6" t="s">
        <v>15</v>
      </c>
      <c r="E187" s="6" t="s">
        <v>1737</v>
      </c>
      <c r="F187" s="6" t="s">
        <v>1738</v>
      </c>
      <c r="G187" s="8"/>
      <c r="H187" s="16" t="str">
        <f t="shared" si="2"/>
        <v>unbeantwortet</v>
      </c>
      <c r="I187" s="25" t="s">
        <v>1322</v>
      </c>
      <c r="J187" s="26"/>
    </row>
    <row r="188" spans="1:10" ht="99.75" customHeight="1">
      <c r="A188" s="5" t="s">
        <v>1225</v>
      </c>
      <c r="B188" s="5">
        <v>187</v>
      </c>
      <c r="C188" s="6" t="s">
        <v>2477</v>
      </c>
      <c r="D188" s="6" t="s">
        <v>2250</v>
      </c>
      <c r="E188" s="6" t="s">
        <v>1739</v>
      </c>
      <c r="F188" s="6" t="s">
        <v>1740</v>
      </c>
      <c r="G188" s="8"/>
      <c r="H188" s="16" t="str">
        <f t="shared" si="2"/>
        <v>unbeantwortet</v>
      </c>
      <c r="I188" s="25" t="s">
        <v>1322</v>
      </c>
      <c r="J188" s="26"/>
    </row>
    <row r="189" spans="1:10" ht="99.75" customHeight="1">
      <c r="A189" s="5" t="s">
        <v>1225</v>
      </c>
      <c r="B189" s="5">
        <v>188</v>
      </c>
      <c r="C189" s="6" t="s">
        <v>2478</v>
      </c>
      <c r="D189" s="6" t="s">
        <v>1741</v>
      </c>
      <c r="E189" s="6" t="s">
        <v>1742</v>
      </c>
      <c r="F189" s="6" t="s">
        <v>1743</v>
      </c>
      <c r="G189" s="8"/>
      <c r="H189" s="16" t="str">
        <f t="shared" si="2"/>
        <v>unbeantwortet</v>
      </c>
      <c r="I189" s="25" t="s">
        <v>1324</v>
      </c>
      <c r="J189" s="26"/>
    </row>
    <row r="190" spans="1:10" ht="99.75" customHeight="1">
      <c r="A190" s="5" t="s">
        <v>1225</v>
      </c>
      <c r="B190" s="5">
        <v>189</v>
      </c>
      <c r="C190" s="6" t="s">
        <v>2479</v>
      </c>
      <c r="D190" s="6" t="s">
        <v>2480</v>
      </c>
      <c r="E190" s="6" t="s">
        <v>572</v>
      </c>
      <c r="F190" s="6" t="s">
        <v>912</v>
      </c>
      <c r="G190" s="8"/>
      <c r="H190" s="16" t="str">
        <f t="shared" si="2"/>
        <v>unbeantwortet</v>
      </c>
      <c r="I190" s="25" t="s">
        <v>1322</v>
      </c>
      <c r="J190" s="26"/>
    </row>
    <row r="191" spans="1:10" ht="99.75" customHeight="1">
      <c r="A191" s="5" t="s">
        <v>1225</v>
      </c>
      <c r="B191" s="5">
        <v>190</v>
      </c>
      <c r="C191" s="6" t="s">
        <v>2991</v>
      </c>
      <c r="D191" s="6" t="s">
        <v>913</v>
      </c>
      <c r="E191" s="6" t="s">
        <v>914</v>
      </c>
      <c r="F191" s="6" t="s">
        <v>915</v>
      </c>
      <c r="G191" s="8"/>
      <c r="H191" s="16" t="str">
        <f t="shared" si="2"/>
        <v>unbeantwortet</v>
      </c>
      <c r="I191" s="25" t="s">
        <v>1324</v>
      </c>
      <c r="J191" s="26"/>
    </row>
    <row r="192" spans="1:10" ht="99.75" customHeight="1">
      <c r="A192" s="5" t="s">
        <v>1225</v>
      </c>
      <c r="B192" s="5">
        <v>191</v>
      </c>
      <c r="C192" s="6" t="s">
        <v>2992</v>
      </c>
      <c r="D192" s="6" t="s">
        <v>916</v>
      </c>
      <c r="E192" s="6" t="s">
        <v>917</v>
      </c>
      <c r="F192" s="6" t="s">
        <v>885</v>
      </c>
      <c r="G192" s="8"/>
      <c r="H192" s="16" t="str">
        <f t="shared" si="2"/>
        <v>unbeantwortet</v>
      </c>
      <c r="I192" s="25" t="s">
        <v>1324</v>
      </c>
      <c r="J192" s="26"/>
    </row>
    <row r="193" spans="1:10" ht="99.75" customHeight="1">
      <c r="A193" s="5" t="s">
        <v>1225</v>
      </c>
      <c r="B193" s="5">
        <v>192</v>
      </c>
      <c r="C193" s="6" t="s">
        <v>2993</v>
      </c>
      <c r="D193" s="6" t="s">
        <v>2994</v>
      </c>
      <c r="E193" s="6" t="s">
        <v>886</v>
      </c>
      <c r="F193" s="6" t="s">
        <v>887</v>
      </c>
      <c r="G193" s="8"/>
      <c r="H193" s="16" t="str">
        <f t="shared" si="2"/>
        <v>unbeantwortet</v>
      </c>
      <c r="I193" s="25" t="s">
        <v>1322</v>
      </c>
      <c r="J193" s="26"/>
    </row>
    <row r="194" spans="1:10" ht="99.75" customHeight="1">
      <c r="A194" s="5" t="s">
        <v>1225</v>
      </c>
      <c r="B194" s="5">
        <v>193</v>
      </c>
      <c r="C194" s="6" t="s">
        <v>2995</v>
      </c>
      <c r="D194" s="6" t="s">
        <v>888</v>
      </c>
      <c r="E194" s="6" t="s">
        <v>889</v>
      </c>
      <c r="F194" s="6" t="s">
        <v>890</v>
      </c>
      <c r="G194" s="8"/>
      <c r="H194" s="16" t="str">
        <f t="shared" si="2"/>
        <v>unbeantwortet</v>
      </c>
      <c r="I194" s="25" t="s">
        <v>1323</v>
      </c>
      <c r="J194" s="26"/>
    </row>
    <row r="195" spans="1:10" ht="99.75" customHeight="1">
      <c r="A195" s="5" t="s">
        <v>1225</v>
      </c>
      <c r="B195" s="5">
        <v>194</v>
      </c>
      <c r="C195" s="6" t="s">
        <v>2996</v>
      </c>
      <c r="D195" s="6" t="s">
        <v>891</v>
      </c>
      <c r="E195" s="6" t="s">
        <v>892</v>
      </c>
      <c r="F195" s="6" t="s">
        <v>893</v>
      </c>
      <c r="G195" s="8"/>
      <c r="H195" s="16" t="str">
        <f aca="true" t="shared" si="3" ref="H195:H201">IF(G195="","unbeantwortet",IF(UPPER(G195)=I195,"richtig","leider falsch"))</f>
        <v>unbeantwortet</v>
      </c>
      <c r="I195" s="25" t="s">
        <v>1322</v>
      </c>
      <c r="J195" s="26"/>
    </row>
    <row r="196" spans="1:10" ht="99.75" customHeight="1">
      <c r="A196" s="5" t="s">
        <v>1225</v>
      </c>
      <c r="B196" s="5">
        <v>195</v>
      </c>
      <c r="C196" s="6" t="s">
        <v>2997</v>
      </c>
      <c r="D196" s="6" t="s">
        <v>894</v>
      </c>
      <c r="E196" s="6" t="s">
        <v>2998</v>
      </c>
      <c r="F196" s="6" t="s">
        <v>895</v>
      </c>
      <c r="G196" s="8"/>
      <c r="H196" s="16" t="str">
        <f t="shared" si="3"/>
        <v>unbeantwortet</v>
      </c>
      <c r="I196" s="25" t="s">
        <v>1322</v>
      </c>
      <c r="J196" s="26"/>
    </row>
    <row r="197" spans="1:10" ht="99.75" customHeight="1">
      <c r="A197" s="5" t="s">
        <v>1225</v>
      </c>
      <c r="B197" s="5">
        <v>196</v>
      </c>
      <c r="C197" s="6" t="s">
        <v>2999</v>
      </c>
      <c r="D197" s="6" t="s">
        <v>896</v>
      </c>
      <c r="E197" s="6" t="s">
        <v>897</v>
      </c>
      <c r="F197" s="6" t="s">
        <v>898</v>
      </c>
      <c r="G197" s="8"/>
      <c r="H197" s="16" t="str">
        <f t="shared" si="3"/>
        <v>unbeantwortet</v>
      </c>
      <c r="I197" s="25" t="s">
        <v>1323</v>
      </c>
      <c r="J197" s="26"/>
    </row>
    <row r="198" spans="1:10" ht="99.75" customHeight="1">
      <c r="A198" s="5" t="s">
        <v>1225</v>
      </c>
      <c r="B198" s="5">
        <v>197</v>
      </c>
      <c r="C198" s="6" t="s">
        <v>3000</v>
      </c>
      <c r="D198" s="6" t="s">
        <v>899</v>
      </c>
      <c r="E198" s="6" t="s">
        <v>900</v>
      </c>
      <c r="F198" s="6" t="s">
        <v>901</v>
      </c>
      <c r="G198" s="8"/>
      <c r="H198" s="16" t="str">
        <f t="shared" si="3"/>
        <v>unbeantwortet</v>
      </c>
      <c r="I198" s="25" t="s">
        <v>1324</v>
      </c>
      <c r="J198" s="26"/>
    </row>
    <row r="199" spans="1:10" ht="99.75" customHeight="1">
      <c r="A199" s="5" t="s">
        <v>1225</v>
      </c>
      <c r="B199" s="5">
        <v>198</v>
      </c>
      <c r="C199" s="6" t="s">
        <v>3001</v>
      </c>
      <c r="D199" s="6" t="s">
        <v>902</v>
      </c>
      <c r="E199" s="6" t="s">
        <v>903</v>
      </c>
      <c r="F199" s="6" t="s">
        <v>1541</v>
      </c>
      <c r="G199" s="8"/>
      <c r="H199" s="16" t="str">
        <f t="shared" si="3"/>
        <v>unbeantwortet</v>
      </c>
      <c r="I199" s="25" t="s">
        <v>1324</v>
      </c>
      <c r="J199" s="26"/>
    </row>
    <row r="200" spans="1:10" ht="99.75" customHeight="1">
      <c r="A200" s="5" t="s">
        <v>1225</v>
      </c>
      <c r="B200" s="5">
        <v>199</v>
      </c>
      <c r="C200" s="6" t="s">
        <v>3002</v>
      </c>
      <c r="D200" s="6" t="s">
        <v>778</v>
      </c>
      <c r="E200" s="6" t="s">
        <v>474</v>
      </c>
      <c r="F200" s="6" t="s">
        <v>475</v>
      </c>
      <c r="G200" s="8"/>
      <c r="H200" s="16" t="str">
        <f t="shared" si="3"/>
        <v>unbeantwortet</v>
      </c>
      <c r="I200" s="25" t="s">
        <v>1323</v>
      </c>
      <c r="J200" s="26"/>
    </row>
    <row r="201" spans="1:10" ht="99.75" customHeight="1">
      <c r="A201" s="5" t="s">
        <v>1225</v>
      </c>
      <c r="B201" s="5">
        <v>200</v>
      </c>
      <c r="C201" s="6" t="s">
        <v>3003</v>
      </c>
      <c r="D201" s="6" t="s">
        <v>904</v>
      </c>
      <c r="E201" s="6" t="s">
        <v>905</v>
      </c>
      <c r="F201" s="6" t="s">
        <v>906</v>
      </c>
      <c r="G201" s="8"/>
      <c r="H201" s="16" t="str">
        <f t="shared" si="3"/>
        <v>unbeantwortet</v>
      </c>
      <c r="I201" s="25" t="s">
        <v>1324</v>
      </c>
      <c r="J201" s="26"/>
    </row>
  </sheetData>
  <sheetProtection sheet="1" scenarios="1" sort="0" autoFilter="0"/>
  <autoFilter ref="B1:J201"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J201"/>
  <sheetViews>
    <sheetView showGridLines="0" showRowColHeaders="0" zoomScalePageLayoutView="0" workbookViewId="0" topLeftCell="B1">
      <pane ySplit="1" topLeftCell="A2" activePane="bottomLeft" state="frozen"/>
      <selection pane="topLeft" activeCell="C3" sqref="C3"/>
      <selection pane="bottomLeft" activeCell="B2" sqref="B2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4" customWidth="1"/>
    <col min="8" max="8" width="15.7109375" style="14" customWidth="1"/>
    <col min="9" max="9" width="9.14062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5" t="s">
        <v>1319</v>
      </c>
      <c r="J1" s="12" t="s">
        <v>1977</v>
      </c>
    </row>
    <row r="2" spans="1:10" ht="99.75" customHeight="1">
      <c r="A2" s="5" t="s">
        <v>907</v>
      </c>
      <c r="B2" s="5">
        <v>1</v>
      </c>
      <c r="C2" s="6" t="s">
        <v>3005</v>
      </c>
      <c r="D2" s="6" t="s">
        <v>908</v>
      </c>
      <c r="E2" s="6" t="s">
        <v>909</v>
      </c>
      <c r="F2" s="6" t="s">
        <v>910</v>
      </c>
      <c r="G2" s="7"/>
      <c r="H2" s="16" t="str">
        <f>IF(G2="","unbeantwortet",IF(UPPER(G2)=I2,"richtig","leider falsch"))</f>
        <v>unbeantwortet</v>
      </c>
      <c r="I2" s="25" t="s">
        <v>1323</v>
      </c>
      <c r="J2" s="26"/>
    </row>
    <row r="3" spans="1:10" ht="99.75" customHeight="1">
      <c r="A3" s="5" t="s">
        <v>907</v>
      </c>
      <c r="B3" s="5">
        <v>2</v>
      </c>
      <c r="C3" s="6" t="s">
        <v>911</v>
      </c>
      <c r="D3" s="6" t="s">
        <v>3006</v>
      </c>
      <c r="E3" s="6" t="s">
        <v>3007</v>
      </c>
      <c r="F3" s="6" t="s">
        <v>423</v>
      </c>
      <c r="G3" s="8"/>
      <c r="H3" s="16" t="str">
        <f aca="true" t="shared" si="0" ref="H3:H66">IF(G3="","unbeantwortet",IF(UPPER(G3)=I3,"richtig","leider falsch"))</f>
        <v>unbeantwortet</v>
      </c>
      <c r="I3" s="25" t="s">
        <v>1324</v>
      </c>
      <c r="J3" s="26"/>
    </row>
    <row r="4" spans="1:10" ht="99.75" customHeight="1">
      <c r="A4" s="5" t="s">
        <v>907</v>
      </c>
      <c r="B4" s="5">
        <v>3</v>
      </c>
      <c r="C4" s="6" t="s">
        <v>3008</v>
      </c>
      <c r="D4" s="6" t="s">
        <v>425</v>
      </c>
      <c r="E4" s="6" t="s">
        <v>426</v>
      </c>
      <c r="F4" s="6" t="s">
        <v>427</v>
      </c>
      <c r="G4" s="8"/>
      <c r="H4" s="16" t="str">
        <f t="shared" si="0"/>
        <v>unbeantwortet</v>
      </c>
      <c r="I4" s="25" t="s">
        <v>1324</v>
      </c>
      <c r="J4" s="26"/>
    </row>
    <row r="5" spans="1:10" ht="99.75" customHeight="1">
      <c r="A5" s="5" t="s">
        <v>907</v>
      </c>
      <c r="B5" s="5">
        <v>4</v>
      </c>
      <c r="C5" s="6" t="s">
        <v>3009</v>
      </c>
      <c r="D5" s="6" t="s">
        <v>428</v>
      </c>
      <c r="E5" s="6" t="s">
        <v>429</v>
      </c>
      <c r="F5" s="6" t="s">
        <v>430</v>
      </c>
      <c r="G5" s="8"/>
      <c r="H5" s="16" t="str">
        <f t="shared" si="0"/>
        <v>unbeantwortet</v>
      </c>
      <c r="I5" s="25" t="s">
        <v>1322</v>
      </c>
      <c r="J5" s="26"/>
    </row>
    <row r="6" spans="1:10" ht="99.75" customHeight="1">
      <c r="A6" s="5" t="s">
        <v>907</v>
      </c>
      <c r="B6" s="5">
        <v>5</v>
      </c>
      <c r="C6" s="6" t="s">
        <v>3010</v>
      </c>
      <c r="D6" s="6" t="s">
        <v>431</v>
      </c>
      <c r="E6" s="6" t="s">
        <v>432</v>
      </c>
      <c r="F6" s="6" t="s">
        <v>433</v>
      </c>
      <c r="G6" s="8"/>
      <c r="H6" s="16" t="str">
        <f t="shared" si="0"/>
        <v>unbeantwortet</v>
      </c>
      <c r="I6" s="25" t="s">
        <v>1323</v>
      </c>
      <c r="J6" s="26"/>
    </row>
    <row r="7" spans="1:10" ht="99.75" customHeight="1">
      <c r="A7" s="5" t="s">
        <v>907</v>
      </c>
      <c r="B7" s="5">
        <v>6</v>
      </c>
      <c r="C7" s="6" t="s">
        <v>3011</v>
      </c>
      <c r="D7" s="6" t="s">
        <v>434</v>
      </c>
      <c r="E7" s="6" t="s">
        <v>435</v>
      </c>
      <c r="F7" s="6" t="s">
        <v>1351</v>
      </c>
      <c r="G7" s="8"/>
      <c r="H7" s="16" t="str">
        <f t="shared" si="0"/>
        <v>unbeantwortet</v>
      </c>
      <c r="I7" s="25" t="s">
        <v>1323</v>
      </c>
      <c r="J7" s="26"/>
    </row>
    <row r="8" spans="1:10" ht="99.75" customHeight="1">
      <c r="A8" s="5" t="s">
        <v>907</v>
      </c>
      <c r="B8" s="5">
        <v>7</v>
      </c>
      <c r="C8" s="6" t="s">
        <v>3012</v>
      </c>
      <c r="D8" s="6" t="s">
        <v>1352</v>
      </c>
      <c r="E8" s="6" t="s">
        <v>1353</v>
      </c>
      <c r="F8" s="6" t="s">
        <v>1354</v>
      </c>
      <c r="G8" s="8"/>
      <c r="H8" s="16" t="str">
        <f t="shared" si="0"/>
        <v>unbeantwortet</v>
      </c>
      <c r="I8" s="25" t="s">
        <v>1324</v>
      </c>
      <c r="J8" s="26"/>
    </row>
    <row r="9" spans="1:10" ht="99.75" customHeight="1">
      <c r="A9" s="5" t="s">
        <v>907</v>
      </c>
      <c r="B9" s="5">
        <v>8</v>
      </c>
      <c r="C9" s="6" t="s">
        <v>3013</v>
      </c>
      <c r="D9" s="6" t="s">
        <v>3014</v>
      </c>
      <c r="E9" s="6" t="s">
        <v>1355</v>
      </c>
      <c r="F9" s="6" t="s">
        <v>1356</v>
      </c>
      <c r="G9" s="8"/>
      <c r="H9" s="16" t="str">
        <f t="shared" si="0"/>
        <v>unbeantwortet</v>
      </c>
      <c r="I9" s="25" t="s">
        <v>1322</v>
      </c>
      <c r="J9" s="26"/>
    </row>
    <row r="10" spans="1:10" ht="99.75" customHeight="1">
      <c r="A10" s="5" t="s">
        <v>907</v>
      </c>
      <c r="B10" s="5">
        <v>9</v>
      </c>
      <c r="C10" s="6" t="s">
        <v>3015</v>
      </c>
      <c r="D10" s="6" t="s">
        <v>1357</v>
      </c>
      <c r="E10" s="6" t="s">
        <v>1358</v>
      </c>
      <c r="F10" s="6" t="s">
        <v>1359</v>
      </c>
      <c r="G10" s="8"/>
      <c r="H10" s="16" t="str">
        <f t="shared" si="0"/>
        <v>unbeantwortet</v>
      </c>
      <c r="I10" s="25" t="s">
        <v>1323</v>
      </c>
      <c r="J10" s="26"/>
    </row>
    <row r="11" spans="1:10" ht="99.75" customHeight="1">
      <c r="A11" s="5" t="s">
        <v>907</v>
      </c>
      <c r="B11" s="5">
        <v>10</v>
      </c>
      <c r="C11" s="6" t="s">
        <v>3016</v>
      </c>
      <c r="D11" s="6" t="s">
        <v>1360</v>
      </c>
      <c r="E11" s="6" t="s">
        <v>1361</v>
      </c>
      <c r="F11" s="6" t="s">
        <v>1362</v>
      </c>
      <c r="G11" s="8"/>
      <c r="H11" s="16" t="str">
        <f t="shared" si="0"/>
        <v>unbeantwortet</v>
      </c>
      <c r="I11" s="25" t="s">
        <v>1324</v>
      </c>
      <c r="J11" s="26"/>
    </row>
    <row r="12" spans="1:10" ht="99.75" customHeight="1">
      <c r="A12" s="5" t="s">
        <v>907</v>
      </c>
      <c r="B12" s="5">
        <v>11</v>
      </c>
      <c r="C12" s="6" t="s">
        <v>3017</v>
      </c>
      <c r="D12" s="6" t="s">
        <v>1363</v>
      </c>
      <c r="E12" s="6" t="s">
        <v>1364</v>
      </c>
      <c r="F12" s="6" t="s">
        <v>1365</v>
      </c>
      <c r="G12" s="8"/>
      <c r="H12" s="16" t="str">
        <f t="shared" si="0"/>
        <v>unbeantwortet</v>
      </c>
      <c r="I12" s="25" t="s">
        <v>1323</v>
      </c>
      <c r="J12" s="26"/>
    </row>
    <row r="13" spans="1:10" ht="99.75" customHeight="1">
      <c r="A13" s="5" t="s">
        <v>907</v>
      </c>
      <c r="B13" s="5">
        <v>12</v>
      </c>
      <c r="C13" s="6" t="s">
        <v>3018</v>
      </c>
      <c r="D13" s="6" t="s">
        <v>1366</v>
      </c>
      <c r="E13" s="6" t="s">
        <v>1354</v>
      </c>
      <c r="F13" s="6" t="s">
        <v>1367</v>
      </c>
      <c r="G13" s="8"/>
      <c r="H13" s="16" t="str">
        <f t="shared" si="0"/>
        <v>unbeantwortet</v>
      </c>
      <c r="I13" s="25" t="s">
        <v>1324</v>
      </c>
      <c r="J13" s="26"/>
    </row>
    <row r="14" spans="1:10" ht="99.75" customHeight="1">
      <c r="A14" s="5" t="s">
        <v>907</v>
      </c>
      <c r="B14" s="5">
        <v>13</v>
      </c>
      <c r="C14" s="6" t="s">
        <v>3019</v>
      </c>
      <c r="D14" s="6" t="s">
        <v>1368</v>
      </c>
      <c r="E14" s="6" t="s">
        <v>1369</v>
      </c>
      <c r="F14" s="6" t="s">
        <v>1370</v>
      </c>
      <c r="G14" s="8"/>
      <c r="H14" s="16" t="str">
        <f t="shared" si="0"/>
        <v>unbeantwortet</v>
      </c>
      <c r="I14" s="25" t="s">
        <v>1322</v>
      </c>
      <c r="J14" s="26"/>
    </row>
    <row r="15" spans="1:10" ht="99.75" customHeight="1">
      <c r="A15" s="5" t="s">
        <v>907</v>
      </c>
      <c r="B15" s="5">
        <v>14</v>
      </c>
      <c r="C15" s="6" t="s">
        <v>3020</v>
      </c>
      <c r="D15" s="6" t="s">
        <v>1371</v>
      </c>
      <c r="E15" s="6" t="s">
        <v>1372</v>
      </c>
      <c r="F15" s="6" t="s">
        <v>1373</v>
      </c>
      <c r="G15" s="8"/>
      <c r="H15" s="16" t="str">
        <f t="shared" si="0"/>
        <v>unbeantwortet</v>
      </c>
      <c r="I15" s="25" t="s">
        <v>1324</v>
      </c>
      <c r="J15" s="26"/>
    </row>
    <row r="16" spans="1:10" ht="99.75" customHeight="1">
      <c r="A16" s="5" t="s">
        <v>907</v>
      </c>
      <c r="B16" s="5">
        <v>15</v>
      </c>
      <c r="C16" s="6" t="s">
        <v>3021</v>
      </c>
      <c r="D16" s="6" t="s">
        <v>1374</v>
      </c>
      <c r="E16" s="6" t="s">
        <v>1375</v>
      </c>
      <c r="F16" s="6" t="s">
        <v>1376</v>
      </c>
      <c r="G16" s="8"/>
      <c r="H16" s="16" t="str">
        <f t="shared" si="0"/>
        <v>unbeantwortet</v>
      </c>
      <c r="I16" s="25" t="s">
        <v>1322</v>
      </c>
      <c r="J16" s="26"/>
    </row>
    <row r="17" spans="1:10" ht="99.75" customHeight="1">
      <c r="A17" s="5" t="s">
        <v>907</v>
      </c>
      <c r="B17" s="5">
        <v>16</v>
      </c>
      <c r="C17" s="6" t="s">
        <v>3022</v>
      </c>
      <c r="D17" s="6" t="s">
        <v>1377</v>
      </c>
      <c r="E17" s="6" t="s">
        <v>1378</v>
      </c>
      <c r="F17" s="6" t="s">
        <v>1379</v>
      </c>
      <c r="G17" s="8"/>
      <c r="H17" s="16" t="str">
        <f t="shared" si="0"/>
        <v>unbeantwortet</v>
      </c>
      <c r="I17" s="25" t="s">
        <v>1323</v>
      </c>
      <c r="J17" s="26"/>
    </row>
    <row r="18" spans="1:10" ht="99.75" customHeight="1">
      <c r="A18" s="5" t="s">
        <v>907</v>
      </c>
      <c r="B18" s="5">
        <v>17</v>
      </c>
      <c r="C18" s="6" t="s">
        <v>3023</v>
      </c>
      <c r="D18" s="6" t="s">
        <v>1380</v>
      </c>
      <c r="E18" s="6" t="s">
        <v>1381</v>
      </c>
      <c r="F18" s="6" t="s">
        <v>1382</v>
      </c>
      <c r="G18" s="8"/>
      <c r="H18" s="16" t="str">
        <f t="shared" si="0"/>
        <v>unbeantwortet</v>
      </c>
      <c r="I18" s="25" t="s">
        <v>1323</v>
      </c>
      <c r="J18" s="26"/>
    </row>
    <row r="19" spans="1:10" ht="99.75" customHeight="1">
      <c r="A19" s="5" t="s">
        <v>907</v>
      </c>
      <c r="B19" s="5">
        <v>18</v>
      </c>
      <c r="C19" s="6" t="s">
        <v>3024</v>
      </c>
      <c r="D19" s="6" t="s">
        <v>1383</v>
      </c>
      <c r="E19" s="6" t="s">
        <v>1384</v>
      </c>
      <c r="F19" s="6" t="s">
        <v>1385</v>
      </c>
      <c r="G19" s="8"/>
      <c r="H19" s="16" t="str">
        <f t="shared" si="0"/>
        <v>unbeantwortet</v>
      </c>
      <c r="I19" s="25" t="s">
        <v>1324</v>
      </c>
      <c r="J19" s="26"/>
    </row>
    <row r="20" spans="1:10" ht="99.75" customHeight="1">
      <c r="A20" s="5" t="s">
        <v>907</v>
      </c>
      <c r="B20" s="5">
        <v>19</v>
      </c>
      <c r="C20" s="6" t="s">
        <v>3025</v>
      </c>
      <c r="D20" s="6" t="s">
        <v>1386</v>
      </c>
      <c r="E20" s="6" t="s">
        <v>3026</v>
      </c>
      <c r="F20" s="6" t="s">
        <v>1387</v>
      </c>
      <c r="G20" s="8"/>
      <c r="H20" s="16" t="str">
        <f t="shared" si="0"/>
        <v>unbeantwortet</v>
      </c>
      <c r="I20" s="25" t="s">
        <v>1323</v>
      </c>
      <c r="J20" s="26"/>
    </row>
    <row r="21" spans="1:10" ht="99.75" customHeight="1">
      <c r="A21" s="5" t="s">
        <v>907</v>
      </c>
      <c r="B21" s="5">
        <v>20</v>
      </c>
      <c r="C21" s="6" t="s">
        <v>3027</v>
      </c>
      <c r="D21" s="6" t="s">
        <v>989</v>
      </c>
      <c r="E21" s="6" t="s">
        <v>990</v>
      </c>
      <c r="F21" s="6" t="s">
        <v>991</v>
      </c>
      <c r="G21" s="8"/>
      <c r="H21" s="16" t="str">
        <f t="shared" si="0"/>
        <v>unbeantwortet</v>
      </c>
      <c r="I21" s="25" t="s">
        <v>1323</v>
      </c>
      <c r="J21" s="26"/>
    </row>
    <row r="22" spans="1:10" ht="99.75" customHeight="1">
      <c r="A22" s="5" t="s">
        <v>907</v>
      </c>
      <c r="B22" s="5">
        <v>21</v>
      </c>
      <c r="C22" s="6" t="s">
        <v>3028</v>
      </c>
      <c r="D22" s="6" t="s">
        <v>992</v>
      </c>
      <c r="E22" s="6" t="s">
        <v>993</v>
      </c>
      <c r="F22" s="6" t="s">
        <v>994</v>
      </c>
      <c r="G22" s="8"/>
      <c r="H22" s="16" t="str">
        <f t="shared" si="0"/>
        <v>unbeantwortet</v>
      </c>
      <c r="I22" s="25" t="s">
        <v>1324</v>
      </c>
      <c r="J22" s="26"/>
    </row>
    <row r="23" spans="1:10" ht="99.75" customHeight="1">
      <c r="A23" s="5" t="s">
        <v>907</v>
      </c>
      <c r="B23" s="5">
        <v>22</v>
      </c>
      <c r="C23" s="6" t="s">
        <v>3029</v>
      </c>
      <c r="D23" s="6" t="s">
        <v>424</v>
      </c>
      <c r="E23" s="6" t="s">
        <v>995</v>
      </c>
      <c r="F23" s="6" t="s">
        <v>996</v>
      </c>
      <c r="G23" s="8"/>
      <c r="H23" s="16" t="str">
        <f t="shared" si="0"/>
        <v>unbeantwortet</v>
      </c>
      <c r="I23" s="25" t="s">
        <v>1322</v>
      </c>
      <c r="J23" s="26"/>
    </row>
    <row r="24" spans="1:10" ht="99.75" customHeight="1">
      <c r="A24" s="5" t="s">
        <v>907</v>
      </c>
      <c r="B24" s="5">
        <v>23</v>
      </c>
      <c r="C24" s="6" t="s">
        <v>3030</v>
      </c>
      <c r="D24" s="6" t="s">
        <v>997</v>
      </c>
      <c r="E24" s="6" t="s">
        <v>998</v>
      </c>
      <c r="F24" s="6" t="s">
        <v>999</v>
      </c>
      <c r="G24" s="8"/>
      <c r="H24" s="16" t="str">
        <f t="shared" si="0"/>
        <v>unbeantwortet</v>
      </c>
      <c r="I24" s="25" t="s">
        <v>1323</v>
      </c>
      <c r="J24" s="26"/>
    </row>
    <row r="25" spans="1:10" ht="99.75" customHeight="1">
      <c r="A25" s="5" t="s">
        <v>907</v>
      </c>
      <c r="B25" s="5">
        <v>24</v>
      </c>
      <c r="C25" s="6" t="s">
        <v>3031</v>
      </c>
      <c r="D25" s="6" t="s">
        <v>1000</v>
      </c>
      <c r="E25" s="6" t="s">
        <v>1001</v>
      </c>
      <c r="F25" s="6" t="s">
        <v>1002</v>
      </c>
      <c r="G25" s="8"/>
      <c r="H25" s="16" t="str">
        <f t="shared" si="0"/>
        <v>unbeantwortet</v>
      </c>
      <c r="I25" s="25" t="s">
        <v>1324</v>
      </c>
      <c r="J25" s="26"/>
    </row>
    <row r="26" spans="1:10" ht="99.75" customHeight="1">
      <c r="A26" s="5" t="s">
        <v>907</v>
      </c>
      <c r="B26" s="5">
        <v>25</v>
      </c>
      <c r="C26" s="6" t="s">
        <v>3032</v>
      </c>
      <c r="D26" s="6" t="s">
        <v>1003</v>
      </c>
      <c r="E26" s="6" t="s">
        <v>1004</v>
      </c>
      <c r="F26" s="6" t="s">
        <v>1005</v>
      </c>
      <c r="G26" s="8"/>
      <c r="H26" s="16" t="str">
        <f t="shared" si="0"/>
        <v>unbeantwortet</v>
      </c>
      <c r="I26" s="25" t="s">
        <v>1324</v>
      </c>
      <c r="J26" s="26"/>
    </row>
    <row r="27" spans="1:10" ht="99.75" customHeight="1">
      <c r="A27" s="5" t="s">
        <v>907</v>
      </c>
      <c r="B27" s="5">
        <v>26</v>
      </c>
      <c r="C27" s="6" t="s">
        <v>3033</v>
      </c>
      <c r="D27" s="6" t="s">
        <v>1006</v>
      </c>
      <c r="E27" s="6" t="s">
        <v>1007</v>
      </c>
      <c r="F27" s="6" t="s">
        <v>1008</v>
      </c>
      <c r="G27" s="8"/>
      <c r="H27" s="16" t="str">
        <f t="shared" si="0"/>
        <v>unbeantwortet</v>
      </c>
      <c r="I27" s="25" t="s">
        <v>1323</v>
      </c>
      <c r="J27" s="26"/>
    </row>
    <row r="28" spans="1:10" ht="99.75" customHeight="1">
      <c r="A28" s="5" t="s">
        <v>907</v>
      </c>
      <c r="B28" s="5">
        <v>27</v>
      </c>
      <c r="C28" s="6" t="s">
        <v>3034</v>
      </c>
      <c r="D28" s="6" t="s">
        <v>1009</v>
      </c>
      <c r="E28" s="6" t="s">
        <v>1354</v>
      </c>
      <c r="F28" s="6" t="s">
        <v>1353</v>
      </c>
      <c r="G28" s="8"/>
      <c r="H28" s="16" t="str">
        <f t="shared" si="0"/>
        <v>unbeantwortet</v>
      </c>
      <c r="I28" s="25" t="s">
        <v>1324</v>
      </c>
      <c r="J28" s="26"/>
    </row>
    <row r="29" spans="1:10" ht="99.75" customHeight="1">
      <c r="A29" s="5" t="s">
        <v>907</v>
      </c>
      <c r="B29" s="5">
        <v>28</v>
      </c>
      <c r="C29" s="6" t="s">
        <v>3035</v>
      </c>
      <c r="D29" s="6" t="s">
        <v>1010</v>
      </c>
      <c r="E29" s="6" t="s">
        <v>1011</v>
      </c>
      <c r="F29" s="6" t="s">
        <v>1012</v>
      </c>
      <c r="G29" s="8"/>
      <c r="H29" s="16" t="str">
        <f t="shared" si="0"/>
        <v>unbeantwortet</v>
      </c>
      <c r="I29" s="25" t="s">
        <v>1324</v>
      </c>
      <c r="J29" s="26"/>
    </row>
    <row r="30" spans="1:10" ht="99.75" customHeight="1">
      <c r="A30" s="5" t="s">
        <v>907</v>
      </c>
      <c r="B30" s="5">
        <v>29</v>
      </c>
      <c r="C30" s="6" t="s">
        <v>3036</v>
      </c>
      <c r="D30" s="6" t="s">
        <v>1013</v>
      </c>
      <c r="E30" s="6" t="s">
        <v>1014</v>
      </c>
      <c r="F30" s="6" t="s">
        <v>1015</v>
      </c>
      <c r="G30" s="8"/>
      <c r="H30" s="16" t="str">
        <f t="shared" si="0"/>
        <v>unbeantwortet</v>
      </c>
      <c r="I30" s="25" t="s">
        <v>1322</v>
      </c>
      <c r="J30" s="26"/>
    </row>
    <row r="31" spans="1:10" ht="99.75" customHeight="1">
      <c r="A31" s="5" t="s">
        <v>907</v>
      </c>
      <c r="B31" s="5">
        <v>30</v>
      </c>
      <c r="C31" s="6" t="s">
        <v>3037</v>
      </c>
      <c r="D31" s="6" t="s">
        <v>1016</v>
      </c>
      <c r="E31" s="6" t="s">
        <v>1017</v>
      </c>
      <c r="F31" s="6" t="s">
        <v>1018</v>
      </c>
      <c r="G31" s="8"/>
      <c r="H31" s="16" t="str">
        <f t="shared" si="0"/>
        <v>unbeantwortet</v>
      </c>
      <c r="I31" s="25" t="s">
        <v>1323</v>
      </c>
      <c r="J31" s="26"/>
    </row>
    <row r="32" spans="1:10" ht="99.75" customHeight="1">
      <c r="A32" s="5" t="s">
        <v>907</v>
      </c>
      <c r="B32" s="5">
        <v>31</v>
      </c>
      <c r="C32" s="6" t="s">
        <v>3038</v>
      </c>
      <c r="D32" s="6" t="s">
        <v>1019</v>
      </c>
      <c r="E32" s="6" t="s">
        <v>1353</v>
      </c>
      <c r="F32" s="6" t="s">
        <v>1354</v>
      </c>
      <c r="G32" s="8"/>
      <c r="H32" s="16" t="str">
        <f t="shared" si="0"/>
        <v>unbeantwortet</v>
      </c>
      <c r="I32" s="25" t="s">
        <v>1323</v>
      </c>
      <c r="J32" s="26"/>
    </row>
    <row r="33" spans="1:10" ht="99.75" customHeight="1">
      <c r="A33" s="5" t="s">
        <v>907</v>
      </c>
      <c r="B33" s="5">
        <v>32</v>
      </c>
      <c r="C33" s="6" t="s">
        <v>3039</v>
      </c>
      <c r="D33" s="6" t="s">
        <v>3040</v>
      </c>
      <c r="E33" s="6" t="s">
        <v>1020</v>
      </c>
      <c r="F33" s="6" t="s">
        <v>1021</v>
      </c>
      <c r="G33" s="8"/>
      <c r="H33" s="16" t="str">
        <f t="shared" si="0"/>
        <v>unbeantwortet</v>
      </c>
      <c r="I33" s="25" t="s">
        <v>1324</v>
      </c>
      <c r="J33" s="26"/>
    </row>
    <row r="34" spans="1:10" ht="99.75" customHeight="1">
      <c r="A34" s="5" t="s">
        <v>907</v>
      </c>
      <c r="B34" s="5">
        <v>33</v>
      </c>
      <c r="C34" s="6" t="s">
        <v>3041</v>
      </c>
      <c r="D34" s="6" t="s">
        <v>1022</v>
      </c>
      <c r="E34" s="6" t="s">
        <v>1023</v>
      </c>
      <c r="F34" s="6" t="s">
        <v>1024</v>
      </c>
      <c r="G34" s="8"/>
      <c r="H34" s="16" t="str">
        <f t="shared" si="0"/>
        <v>unbeantwortet</v>
      </c>
      <c r="I34" s="25" t="s">
        <v>1322</v>
      </c>
      <c r="J34" s="26"/>
    </row>
    <row r="35" spans="1:10" ht="99.75" customHeight="1">
      <c r="A35" s="5" t="s">
        <v>907</v>
      </c>
      <c r="B35" s="5">
        <v>34</v>
      </c>
      <c r="C35" s="6" t="s">
        <v>3042</v>
      </c>
      <c r="D35" s="6" t="s">
        <v>1025</v>
      </c>
      <c r="E35" s="6" t="s">
        <v>1026</v>
      </c>
      <c r="F35" s="6" t="s">
        <v>1027</v>
      </c>
      <c r="G35" s="8"/>
      <c r="H35" s="16" t="str">
        <f t="shared" si="0"/>
        <v>unbeantwortet</v>
      </c>
      <c r="I35" s="25" t="s">
        <v>1323</v>
      </c>
      <c r="J35" s="26"/>
    </row>
    <row r="36" spans="1:10" ht="99.75" customHeight="1">
      <c r="A36" s="5" t="s">
        <v>907</v>
      </c>
      <c r="B36" s="5">
        <v>35</v>
      </c>
      <c r="C36" s="6" t="s">
        <v>3043</v>
      </c>
      <c r="D36" s="6" t="s">
        <v>1028</v>
      </c>
      <c r="E36" s="6" t="s">
        <v>1029</v>
      </c>
      <c r="F36" s="6" t="s">
        <v>1030</v>
      </c>
      <c r="G36" s="8"/>
      <c r="H36" s="16" t="str">
        <f t="shared" si="0"/>
        <v>unbeantwortet</v>
      </c>
      <c r="I36" s="25" t="s">
        <v>1322</v>
      </c>
      <c r="J36" s="26"/>
    </row>
    <row r="37" spans="1:10" ht="99.75" customHeight="1">
      <c r="A37" s="5" t="s">
        <v>907</v>
      </c>
      <c r="B37" s="5">
        <v>36</v>
      </c>
      <c r="C37" s="6" t="s">
        <v>3044</v>
      </c>
      <c r="D37" s="6" t="s">
        <v>1031</v>
      </c>
      <c r="E37" s="6" t="s">
        <v>1032</v>
      </c>
      <c r="F37" s="6" t="s">
        <v>1033</v>
      </c>
      <c r="G37" s="8"/>
      <c r="H37" s="16" t="str">
        <f t="shared" si="0"/>
        <v>unbeantwortet</v>
      </c>
      <c r="I37" s="25" t="s">
        <v>1322</v>
      </c>
      <c r="J37" s="26"/>
    </row>
    <row r="38" spans="1:10" ht="99.75" customHeight="1">
      <c r="A38" s="5" t="s">
        <v>907</v>
      </c>
      <c r="B38" s="5">
        <v>37</v>
      </c>
      <c r="C38" s="6" t="s">
        <v>3045</v>
      </c>
      <c r="D38" s="6" t="s">
        <v>1175</v>
      </c>
      <c r="E38" s="6" t="s">
        <v>863</v>
      </c>
      <c r="F38" s="6" t="s">
        <v>1398</v>
      </c>
      <c r="G38" s="8"/>
      <c r="H38" s="16" t="str">
        <f t="shared" si="0"/>
        <v>unbeantwortet</v>
      </c>
      <c r="I38" s="25" t="s">
        <v>1323</v>
      </c>
      <c r="J38" s="26"/>
    </row>
    <row r="39" spans="1:10" ht="99.75" customHeight="1">
      <c r="A39" s="5" t="s">
        <v>907</v>
      </c>
      <c r="B39" s="5">
        <v>38</v>
      </c>
      <c r="C39" s="6" t="s">
        <v>3046</v>
      </c>
      <c r="D39" s="6" t="s">
        <v>1034</v>
      </c>
      <c r="E39" s="6" t="s">
        <v>1035</v>
      </c>
      <c r="F39" s="6" t="s">
        <v>1036</v>
      </c>
      <c r="G39" s="8"/>
      <c r="H39" s="16" t="str">
        <f t="shared" si="0"/>
        <v>unbeantwortet</v>
      </c>
      <c r="I39" s="25" t="s">
        <v>1322</v>
      </c>
      <c r="J39" s="26"/>
    </row>
    <row r="40" spans="1:10" ht="99.75" customHeight="1">
      <c r="A40" s="5" t="s">
        <v>907</v>
      </c>
      <c r="B40" s="5">
        <v>39</v>
      </c>
      <c r="C40" s="6" t="s">
        <v>3047</v>
      </c>
      <c r="D40" s="6" t="s">
        <v>1037</v>
      </c>
      <c r="E40" s="6" t="s">
        <v>1038</v>
      </c>
      <c r="F40" s="6" t="s">
        <v>1039</v>
      </c>
      <c r="G40" s="8"/>
      <c r="H40" s="16" t="str">
        <f t="shared" si="0"/>
        <v>unbeantwortet</v>
      </c>
      <c r="I40" s="25" t="s">
        <v>1323</v>
      </c>
      <c r="J40" s="26"/>
    </row>
    <row r="41" spans="1:10" ht="99.75" customHeight="1">
      <c r="A41" s="5" t="s">
        <v>907</v>
      </c>
      <c r="B41" s="5">
        <v>40</v>
      </c>
      <c r="C41" s="6" t="s">
        <v>3049</v>
      </c>
      <c r="D41" s="6" t="s">
        <v>2149</v>
      </c>
      <c r="E41" s="6" t="s">
        <v>863</v>
      </c>
      <c r="F41" s="6" t="s">
        <v>2204</v>
      </c>
      <c r="G41" s="8"/>
      <c r="H41" s="16" t="str">
        <f t="shared" si="0"/>
        <v>unbeantwortet</v>
      </c>
      <c r="I41" s="25" t="s">
        <v>1323</v>
      </c>
      <c r="J41" s="26"/>
    </row>
    <row r="42" spans="1:10" ht="99.75" customHeight="1">
      <c r="A42" s="5" t="s">
        <v>907</v>
      </c>
      <c r="B42" s="5">
        <v>41</v>
      </c>
      <c r="C42" s="6" t="s">
        <v>3051</v>
      </c>
      <c r="D42" s="6" t="s">
        <v>1040</v>
      </c>
      <c r="E42" s="6" t="s">
        <v>1041</v>
      </c>
      <c r="F42" s="6" t="s">
        <v>3050</v>
      </c>
      <c r="G42" s="8"/>
      <c r="H42" s="16" t="str">
        <f t="shared" si="0"/>
        <v>unbeantwortet</v>
      </c>
      <c r="I42" s="25" t="s">
        <v>1324</v>
      </c>
      <c r="J42" s="26"/>
    </row>
    <row r="43" spans="1:10" ht="99.75" customHeight="1">
      <c r="A43" s="5" t="s">
        <v>907</v>
      </c>
      <c r="B43" s="5">
        <v>42</v>
      </c>
      <c r="C43" s="6" t="s">
        <v>3052</v>
      </c>
      <c r="D43" s="6" t="s">
        <v>1042</v>
      </c>
      <c r="E43" s="6" t="s">
        <v>1043</v>
      </c>
      <c r="F43" s="6" t="s">
        <v>1044</v>
      </c>
      <c r="G43" s="8"/>
      <c r="H43" s="16" t="str">
        <f t="shared" si="0"/>
        <v>unbeantwortet</v>
      </c>
      <c r="I43" s="25" t="s">
        <v>1323</v>
      </c>
      <c r="J43" s="26"/>
    </row>
    <row r="44" spans="1:10" ht="99.75" customHeight="1">
      <c r="A44" s="5" t="s">
        <v>907</v>
      </c>
      <c r="B44" s="5">
        <v>43</v>
      </c>
      <c r="C44" s="6" t="s">
        <v>3053</v>
      </c>
      <c r="D44" s="6" t="s">
        <v>1045</v>
      </c>
      <c r="E44" s="6" t="s">
        <v>1046</v>
      </c>
      <c r="F44" s="6" t="s">
        <v>1047</v>
      </c>
      <c r="G44" s="8"/>
      <c r="H44" s="16" t="str">
        <f t="shared" si="0"/>
        <v>unbeantwortet</v>
      </c>
      <c r="I44" s="25" t="s">
        <v>1322</v>
      </c>
      <c r="J44" s="26"/>
    </row>
    <row r="45" spans="1:10" ht="99.75" customHeight="1">
      <c r="A45" s="5" t="s">
        <v>907</v>
      </c>
      <c r="B45" s="5">
        <v>44</v>
      </c>
      <c r="C45" s="6" t="s">
        <v>3054</v>
      </c>
      <c r="D45" s="6" t="s">
        <v>1048</v>
      </c>
      <c r="E45" s="6" t="s">
        <v>1049</v>
      </c>
      <c r="F45" s="6" t="s">
        <v>1050</v>
      </c>
      <c r="G45" s="8"/>
      <c r="H45" s="16" t="str">
        <f t="shared" si="0"/>
        <v>unbeantwortet</v>
      </c>
      <c r="I45" s="25" t="s">
        <v>1323</v>
      </c>
      <c r="J45" s="26"/>
    </row>
    <row r="46" spans="1:10" ht="99.75" customHeight="1">
      <c r="A46" s="5" t="s">
        <v>907</v>
      </c>
      <c r="B46" s="5">
        <v>45</v>
      </c>
      <c r="C46" s="6" t="s">
        <v>3055</v>
      </c>
      <c r="D46" s="6" t="s">
        <v>1051</v>
      </c>
      <c r="E46" s="6" t="s">
        <v>1052</v>
      </c>
      <c r="F46" s="6" t="s">
        <v>1053</v>
      </c>
      <c r="G46" s="8"/>
      <c r="H46" s="16" t="str">
        <f t="shared" si="0"/>
        <v>unbeantwortet</v>
      </c>
      <c r="I46" s="25" t="s">
        <v>1323</v>
      </c>
      <c r="J46" s="26"/>
    </row>
    <row r="47" spans="1:10" ht="99.75" customHeight="1">
      <c r="A47" s="5" t="s">
        <v>907</v>
      </c>
      <c r="B47" s="5">
        <v>46</v>
      </c>
      <c r="C47" s="6" t="s">
        <v>3042</v>
      </c>
      <c r="D47" s="6" t="s">
        <v>1054</v>
      </c>
      <c r="E47" s="6" t="s">
        <v>1026</v>
      </c>
      <c r="F47" s="6" t="s">
        <v>1055</v>
      </c>
      <c r="G47" s="8"/>
      <c r="H47" s="16" t="str">
        <f t="shared" si="0"/>
        <v>unbeantwortet</v>
      </c>
      <c r="I47" s="25" t="s">
        <v>1323</v>
      </c>
      <c r="J47" s="26"/>
    </row>
    <row r="48" spans="1:10" ht="99.75" customHeight="1">
      <c r="A48" s="5" t="s">
        <v>907</v>
      </c>
      <c r="B48" s="5">
        <v>47</v>
      </c>
      <c r="C48" s="6" t="s">
        <v>3056</v>
      </c>
      <c r="D48" s="6" t="s">
        <v>1056</v>
      </c>
      <c r="E48" s="6" t="s">
        <v>1057</v>
      </c>
      <c r="F48" s="6" t="s">
        <v>1058</v>
      </c>
      <c r="G48" s="8"/>
      <c r="H48" s="16" t="str">
        <f t="shared" si="0"/>
        <v>unbeantwortet</v>
      </c>
      <c r="I48" s="25" t="s">
        <v>1324</v>
      </c>
      <c r="J48" s="26"/>
    </row>
    <row r="49" spans="1:10" ht="99.75" customHeight="1">
      <c r="A49" s="5" t="s">
        <v>907</v>
      </c>
      <c r="B49" s="5">
        <v>48</v>
      </c>
      <c r="C49" s="6" t="s">
        <v>3057</v>
      </c>
      <c r="D49" s="6" t="s">
        <v>1059</v>
      </c>
      <c r="E49" s="6" t="s">
        <v>1060</v>
      </c>
      <c r="F49" s="6" t="s">
        <v>1061</v>
      </c>
      <c r="G49" s="8"/>
      <c r="H49" s="16" t="str">
        <f t="shared" si="0"/>
        <v>unbeantwortet</v>
      </c>
      <c r="I49" s="25" t="s">
        <v>1324</v>
      </c>
      <c r="J49" s="26"/>
    </row>
    <row r="50" spans="1:10" ht="99.75" customHeight="1">
      <c r="A50" s="5" t="s">
        <v>907</v>
      </c>
      <c r="B50" s="5">
        <v>49</v>
      </c>
      <c r="C50" s="6" t="s">
        <v>3058</v>
      </c>
      <c r="D50" s="6" t="s">
        <v>1062</v>
      </c>
      <c r="E50" s="6" t="s">
        <v>1063</v>
      </c>
      <c r="F50" s="6" t="s">
        <v>83</v>
      </c>
      <c r="G50" s="8"/>
      <c r="H50" s="16" t="str">
        <f t="shared" si="0"/>
        <v>unbeantwortet</v>
      </c>
      <c r="I50" s="25" t="s">
        <v>1324</v>
      </c>
      <c r="J50" s="26"/>
    </row>
    <row r="51" spans="1:10" ht="99.75" customHeight="1">
      <c r="A51" s="5" t="s">
        <v>907</v>
      </c>
      <c r="B51" s="5">
        <v>50</v>
      </c>
      <c r="C51" s="6" t="s">
        <v>2383</v>
      </c>
      <c r="D51" s="6" t="s">
        <v>1064</v>
      </c>
      <c r="E51" s="6" t="s">
        <v>1065</v>
      </c>
      <c r="F51" s="6" t="s">
        <v>1066</v>
      </c>
      <c r="G51" s="8"/>
      <c r="H51" s="16" t="str">
        <f t="shared" si="0"/>
        <v>unbeantwortet</v>
      </c>
      <c r="I51" s="25" t="s">
        <v>1322</v>
      </c>
      <c r="J51" s="26"/>
    </row>
    <row r="52" spans="1:10" ht="99.75" customHeight="1">
      <c r="A52" s="5" t="s">
        <v>907</v>
      </c>
      <c r="B52" s="5">
        <v>51</v>
      </c>
      <c r="C52" s="6" t="s">
        <v>3059</v>
      </c>
      <c r="D52" s="6" t="s">
        <v>1067</v>
      </c>
      <c r="E52" s="6" t="s">
        <v>1068</v>
      </c>
      <c r="F52" s="6" t="s">
        <v>1069</v>
      </c>
      <c r="G52" s="8"/>
      <c r="H52" s="16" t="str">
        <f t="shared" si="0"/>
        <v>unbeantwortet</v>
      </c>
      <c r="I52" s="25" t="s">
        <v>1323</v>
      </c>
      <c r="J52" s="26"/>
    </row>
    <row r="53" spans="1:10" ht="99.75" customHeight="1">
      <c r="A53" s="5" t="s">
        <v>907</v>
      </c>
      <c r="B53" s="5">
        <v>52</v>
      </c>
      <c r="C53" s="6" t="s">
        <v>3060</v>
      </c>
      <c r="D53" s="6" t="s">
        <v>1070</v>
      </c>
      <c r="E53" s="6" t="s">
        <v>1071</v>
      </c>
      <c r="F53" s="6" t="s">
        <v>1072</v>
      </c>
      <c r="G53" s="8"/>
      <c r="H53" s="16" t="str">
        <f t="shared" si="0"/>
        <v>unbeantwortet</v>
      </c>
      <c r="I53" s="25" t="s">
        <v>1324</v>
      </c>
      <c r="J53" s="26"/>
    </row>
    <row r="54" spans="1:10" ht="99.75" customHeight="1">
      <c r="A54" s="5" t="s">
        <v>907</v>
      </c>
      <c r="B54" s="5">
        <v>53</v>
      </c>
      <c r="C54" s="6" t="s">
        <v>3061</v>
      </c>
      <c r="D54" s="6" t="s">
        <v>1073</v>
      </c>
      <c r="E54" s="6" t="s">
        <v>1074</v>
      </c>
      <c r="F54" s="6" t="s">
        <v>1075</v>
      </c>
      <c r="G54" s="8"/>
      <c r="H54" s="16" t="str">
        <f t="shared" si="0"/>
        <v>unbeantwortet</v>
      </c>
      <c r="I54" s="25" t="s">
        <v>1324</v>
      </c>
      <c r="J54" s="26"/>
    </row>
    <row r="55" spans="1:10" ht="99.75" customHeight="1">
      <c r="A55" s="5" t="s">
        <v>907</v>
      </c>
      <c r="B55" s="5">
        <v>54</v>
      </c>
      <c r="C55" s="6" t="s">
        <v>3062</v>
      </c>
      <c r="D55" s="6" t="s">
        <v>1076</v>
      </c>
      <c r="E55" s="6" t="s">
        <v>1077</v>
      </c>
      <c r="F55" s="6" t="s">
        <v>2481</v>
      </c>
      <c r="G55" s="8"/>
      <c r="H55" s="16" t="str">
        <f t="shared" si="0"/>
        <v>unbeantwortet</v>
      </c>
      <c r="I55" s="25" t="s">
        <v>1322</v>
      </c>
      <c r="J55" s="26"/>
    </row>
    <row r="56" spans="1:10" ht="99.75" customHeight="1">
      <c r="A56" s="5" t="s">
        <v>907</v>
      </c>
      <c r="B56" s="5">
        <v>55</v>
      </c>
      <c r="C56" s="6" t="s">
        <v>3063</v>
      </c>
      <c r="D56" s="6" t="s">
        <v>2482</v>
      </c>
      <c r="E56" s="6" t="s">
        <v>998</v>
      </c>
      <c r="F56" s="6" t="s">
        <v>2483</v>
      </c>
      <c r="G56" s="8"/>
      <c r="H56" s="16" t="str">
        <f t="shared" si="0"/>
        <v>unbeantwortet</v>
      </c>
      <c r="I56" s="25" t="s">
        <v>1323</v>
      </c>
      <c r="J56" s="26"/>
    </row>
    <row r="57" spans="1:10" ht="99.75" customHeight="1">
      <c r="A57" s="5" t="s">
        <v>907</v>
      </c>
      <c r="B57" s="5">
        <v>56</v>
      </c>
      <c r="C57" s="6" t="s">
        <v>3064</v>
      </c>
      <c r="D57" s="6" t="s">
        <v>2484</v>
      </c>
      <c r="E57" s="6" t="s">
        <v>2485</v>
      </c>
      <c r="F57" s="6" t="s">
        <v>2486</v>
      </c>
      <c r="G57" s="8"/>
      <c r="H57" s="16" t="str">
        <f t="shared" si="0"/>
        <v>unbeantwortet</v>
      </c>
      <c r="I57" s="25" t="s">
        <v>1324</v>
      </c>
      <c r="J57" s="26"/>
    </row>
    <row r="58" spans="1:10" ht="99.75" customHeight="1">
      <c r="A58" s="5" t="s">
        <v>907</v>
      </c>
      <c r="B58" s="5">
        <v>57</v>
      </c>
      <c r="C58" s="6" t="s">
        <v>3065</v>
      </c>
      <c r="D58" s="6" t="s">
        <v>2487</v>
      </c>
      <c r="E58" s="6" t="s">
        <v>2488</v>
      </c>
      <c r="F58" s="6" t="s">
        <v>2489</v>
      </c>
      <c r="G58" s="8"/>
      <c r="H58" s="16" t="str">
        <f t="shared" si="0"/>
        <v>unbeantwortet</v>
      </c>
      <c r="I58" s="25" t="s">
        <v>1322</v>
      </c>
      <c r="J58" s="26"/>
    </row>
    <row r="59" spans="1:10" ht="99.75" customHeight="1">
      <c r="A59" s="5" t="s">
        <v>907</v>
      </c>
      <c r="B59" s="5">
        <v>58</v>
      </c>
      <c r="C59" s="6" t="s">
        <v>3043</v>
      </c>
      <c r="D59" s="6" t="s">
        <v>2490</v>
      </c>
      <c r="E59" s="6" t="s">
        <v>2491</v>
      </c>
      <c r="F59" s="6" t="s">
        <v>2492</v>
      </c>
      <c r="G59" s="8"/>
      <c r="H59" s="16" t="str">
        <f t="shared" si="0"/>
        <v>unbeantwortet</v>
      </c>
      <c r="I59" s="25" t="s">
        <v>1324</v>
      </c>
      <c r="J59" s="26"/>
    </row>
    <row r="60" spans="1:10" ht="99.75" customHeight="1">
      <c r="A60" s="5" t="s">
        <v>907</v>
      </c>
      <c r="B60" s="5">
        <v>59</v>
      </c>
      <c r="C60" s="6" t="s">
        <v>3066</v>
      </c>
      <c r="D60" s="6" t="s">
        <v>2493</v>
      </c>
      <c r="E60" s="6" t="s">
        <v>2494</v>
      </c>
      <c r="F60" s="6" t="s">
        <v>2495</v>
      </c>
      <c r="G60" s="8"/>
      <c r="H60" s="16" t="str">
        <f t="shared" si="0"/>
        <v>unbeantwortet</v>
      </c>
      <c r="I60" s="25" t="s">
        <v>1324</v>
      </c>
      <c r="J60" s="26"/>
    </row>
    <row r="61" spans="1:10" ht="99.75" customHeight="1">
      <c r="A61" s="5" t="s">
        <v>907</v>
      </c>
      <c r="B61" s="5">
        <v>60</v>
      </c>
      <c r="C61" s="6" t="s">
        <v>3067</v>
      </c>
      <c r="D61" s="6" t="s">
        <v>2496</v>
      </c>
      <c r="E61" s="6" t="s">
        <v>2497</v>
      </c>
      <c r="F61" s="6" t="s">
        <v>2487</v>
      </c>
      <c r="G61" s="8"/>
      <c r="H61" s="16" t="str">
        <f t="shared" si="0"/>
        <v>unbeantwortet</v>
      </c>
      <c r="I61" s="25" t="s">
        <v>1324</v>
      </c>
      <c r="J61" s="26"/>
    </row>
    <row r="62" spans="1:10" ht="99.75" customHeight="1">
      <c r="A62" s="5" t="s">
        <v>907</v>
      </c>
      <c r="B62" s="5">
        <v>61</v>
      </c>
      <c r="C62" s="6" t="s">
        <v>3068</v>
      </c>
      <c r="D62" s="6" t="s">
        <v>2498</v>
      </c>
      <c r="E62" s="6" t="s">
        <v>2499</v>
      </c>
      <c r="F62" s="6" t="s">
        <v>2500</v>
      </c>
      <c r="G62" s="8"/>
      <c r="H62" s="16" t="str">
        <f t="shared" si="0"/>
        <v>unbeantwortet</v>
      </c>
      <c r="I62" s="25" t="s">
        <v>1322</v>
      </c>
      <c r="J62" s="26"/>
    </row>
    <row r="63" spans="1:10" ht="99.75" customHeight="1">
      <c r="A63" s="5" t="s">
        <v>907</v>
      </c>
      <c r="B63" s="5">
        <v>62</v>
      </c>
      <c r="C63" s="6" t="s">
        <v>3069</v>
      </c>
      <c r="D63" s="6" t="s">
        <v>2501</v>
      </c>
      <c r="E63" s="6" t="s">
        <v>2502</v>
      </c>
      <c r="F63" s="6" t="s">
        <v>2503</v>
      </c>
      <c r="G63" s="8"/>
      <c r="H63" s="16" t="str">
        <f t="shared" si="0"/>
        <v>unbeantwortet</v>
      </c>
      <c r="I63" s="25" t="s">
        <v>1324</v>
      </c>
      <c r="J63" s="26"/>
    </row>
    <row r="64" spans="1:10" ht="99.75" customHeight="1">
      <c r="A64" s="5" t="s">
        <v>907</v>
      </c>
      <c r="B64" s="5">
        <v>63</v>
      </c>
      <c r="C64" s="6" t="s">
        <v>3070</v>
      </c>
      <c r="D64" s="6" t="s">
        <v>2504</v>
      </c>
      <c r="E64" s="6" t="s">
        <v>3071</v>
      </c>
      <c r="F64" s="6" t="s">
        <v>1989</v>
      </c>
      <c r="G64" s="8"/>
      <c r="H64" s="16" t="str">
        <f t="shared" si="0"/>
        <v>unbeantwortet</v>
      </c>
      <c r="I64" s="25" t="s">
        <v>1323</v>
      </c>
      <c r="J64" s="26"/>
    </row>
    <row r="65" spans="1:10" ht="99.75" customHeight="1">
      <c r="A65" s="5" t="s">
        <v>907</v>
      </c>
      <c r="B65" s="5">
        <v>64</v>
      </c>
      <c r="C65" s="6" t="s">
        <v>3044</v>
      </c>
      <c r="D65" s="6" t="s">
        <v>1990</v>
      </c>
      <c r="E65" s="6" t="s">
        <v>1991</v>
      </c>
      <c r="F65" s="6" t="s">
        <v>1992</v>
      </c>
      <c r="G65" s="8"/>
      <c r="H65" s="16" t="str">
        <f t="shared" si="0"/>
        <v>unbeantwortet</v>
      </c>
      <c r="I65" s="25" t="s">
        <v>1324</v>
      </c>
      <c r="J65" s="26"/>
    </row>
    <row r="66" spans="1:10" ht="99.75" customHeight="1">
      <c r="A66" s="5" t="s">
        <v>907</v>
      </c>
      <c r="B66" s="5">
        <v>65</v>
      </c>
      <c r="C66" s="6" t="s">
        <v>3072</v>
      </c>
      <c r="D66" s="6" t="s">
        <v>2482</v>
      </c>
      <c r="E66" s="6" t="s">
        <v>1016</v>
      </c>
      <c r="F66" s="6" t="s">
        <v>1993</v>
      </c>
      <c r="G66" s="8"/>
      <c r="H66" s="16" t="str">
        <f t="shared" si="0"/>
        <v>unbeantwortet</v>
      </c>
      <c r="I66" s="25" t="s">
        <v>1323</v>
      </c>
      <c r="J66" s="26"/>
    </row>
    <row r="67" spans="1:10" ht="99.75" customHeight="1">
      <c r="A67" s="5" t="s">
        <v>907</v>
      </c>
      <c r="B67" s="5">
        <v>66</v>
      </c>
      <c r="C67" s="6" t="s">
        <v>3073</v>
      </c>
      <c r="D67" s="6" t="s">
        <v>1994</v>
      </c>
      <c r="E67" s="6" t="s">
        <v>1995</v>
      </c>
      <c r="F67" s="6" t="s">
        <v>1996</v>
      </c>
      <c r="G67" s="8"/>
      <c r="H67" s="16" t="str">
        <f aca="true" t="shared" si="1" ref="H67:H130">IF(G67="","unbeantwortet",IF(UPPER(G67)=I67,"richtig","leider falsch"))</f>
        <v>unbeantwortet</v>
      </c>
      <c r="I67" s="25" t="s">
        <v>1323</v>
      </c>
      <c r="J67" s="26"/>
    </row>
    <row r="68" spans="1:10" ht="99.75" customHeight="1">
      <c r="A68" s="5" t="s">
        <v>907</v>
      </c>
      <c r="B68" s="5">
        <v>67</v>
      </c>
      <c r="C68" s="6" t="s">
        <v>3074</v>
      </c>
      <c r="D68" s="6" t="s">
        <v>1997</v>
      </c>
      <c r="E68" s="6" t="s">
        <v>2487</v>
      </c>
      <c r="F68" s="6" t="s">
        <v>438</v>
      </c>
      <c r="G68" s="8"/>
      <c r="H68" s="16" t="str">
        <f t="shared" si="1"/>
        <v>unbeantwortet</v>
      </c>
      <c r="I68" s="25" t="s">
        <v>1323</v>
      </c>
      <c r="J68" s="26"/>
    </row>
    <row r="69" spans="1:10" ht="99.75" customHeight="1">
      <c r="A69" s="5" t="s">
        <v>907</v>
      </c>
      <c r="B69" s="5">
        <v>68</v>
      </c>
      <c r="C69" s="6" t="s">
        <v>3075</v>
      </c>
      <c r="D69" s="6" t="s">
        <v>1998</v>
      </c>
      <c r="E69" s="6" t="s">
        <v>1999</v>
      </c>
      <c r="F69" s="6" t="s">
        <v>2000</v>
      </c>
      <c r="G69" s="8"/>
      <c r="H69" s="16" t="str">
        <f t="shared" si="1"/>
        <v>unbeantwortet</v>
      </c>
      <c r="I69" s="25" t="s">
        <v>1323</v>
      </c>
      <c r="J69" s="26"/>
    </row>
    <row r="70" spans="1:10" ht="99.75" customHeight="1">
      <c r="A70" s="5" t="s">
        <v>907</v>
      </c>
      <c r="B70" s="5">
        <v>69</v>
      </c>
      <c r="C70" s="6" t="s">
        <v>3044</v>
      </c>
      <c r="D70" s="6" t="s">
        <v>2001</v>
      </c>
      <c r="E70" s="6" t="s">
        <v>2002</v>
      </c>
      <c r="F70" s="6" t="s">
        <v>663</v>
      </c>
      <c r="G70" s="8"/>
      <c r="H70" s="16" t="str">
        <f t="shared" si="1"/>
        <v>unbeantwortet</v>
      </c>
      <c r="I70" s="25" t="s">
        <v>1323</v>
      </c>
      <c r="J70" s="26"/>
    </row>
    <row r="71" spans="1:10" ht="99.75" customHeight="1">
      <c r="A71" s="5" t="s">
        <v>907</v>
      </c>
      <c r="B71" s="5">
        <v>70</v>
      </c>
      <c r="C71" s="6" t="s">
        <v>3076</v>
      </c>
      <c r="D71" s="6" t="s">
        <v>769</v>
      </c>
      <c r="E71" s="6" t="s">
        <v>2003</v>
      </c>
      <c r="F71" s="6" t="s">
        <v>866</v>
      </c>
      <c r="G71" s="8"/>
      <c r="H71" s="16" t="str">
        <f t="shared" si="1"/>
        <v>unbeantwortet</v>
      </c>
      <c r="I71" s="25" t="s">
        <v>1324</v>
      </c>
      <c r="J71" s="26"/>
    </row>
    <row r="72" spans="1:10" ht="99.75" customHeight="1">
      <c r="A72" s="5" t="s">
        <v>907</v>
      </c>
      <c r="B72" s="5">
        <v>71</v>
      </c>
      <c r="C72" s="6" t="s">
        <v>2677</v>
      </c>
      <c r="D72" s="6" t="s">
        <v>2004</v>
      </c>
      <c r="E72" s="6" t="s">
        <v>2005</v>
      </c>
      <c r="F72" s="6" t="s">
        <v>2006</v>
      </c>
      <c r="G72" s="8"/>
      <c r="H72" s="16" t="str">
        <f t="shared" si="1"/>
        <v>unbeantwortet</v>
      </c>
      <c r="I72" s="25" t="s">
        <v>1322</v>
      </c>
      <c r="J72" s="26"/>
    </row>
    <row r="73" spans="1:10" ht="99.75" customHeight="1">
      <c r="A73" s="5" t="s">
        <v>907</v>
      </c>
      <c r="B73" s="5">
        <v>72</v>
      </c>
      <c r="C73" s="6" t="s">
        <v>2678</v>
      </c>
      <c r="D73" s="6" t="s">
        <v>2007</v>
      </c>
      <c r="E73" s="6" t="s">
        <v>2008</v>
      </c>
      <c r="F73" s="6" t="s">
        <v>2009</v>
      </c>
      <c r="G73" s="8"/>
      <c r="H73" s="16" t="str">
        <f t="shared" si="1"/>
        <v>unbeantwortet</v>
      </c>
      <c r="I73" s="25" t="s">
        <v>1322</v>
      </c>
      <c r="J73" s="26"/>
    </row>
    <row r="74" spans="1:10" ht="99.75" customHeight="1">
      <c r="A74" s="5" t="s">
        <v>907</v>
      </c>
      <c r="B74" s="5">
        <v>73</v>
      </c>
      <c r="C74" s="6" t="s">
        <v>2679</v>
      </c>
      <c r="D74" s="6" t="s">
        <v>2010</v>
      </c>
      <c r="E74" s="6" t="s">
        <v>2011</v>
      </c>
      <c r="F74" s="6" t="s">
        <v>2012</v>
      </c>
      <c r="G74" s="8"/>
      <c r="H74" s="16" t="str">
        <f t="shared" si="1"/>
        <v>unbeantwortet</v>
      </c>
      <c r="I74" s="25" t="s">
        <v>1322</v>
      </c>
      <c r="J74" s="26"/>
    </row>
    <row r="75" spans="1:10" ht="99.75" customHeight="1">
      <c r="A75" s="5" t="s">
        <v>907</v>
      </c>
      <c r="B75" s="5">
        <v>74</v>
      </c>
      <c r="C75" s="6" t="s">
        <v>2680</v>
      </c>
      <c r="D75" s="6" t="s">
        <v>2013</v>
      </c>
      <c r="E75" s="6" t="s">
        <v>2014</v>
      </c>
      <c r="F75" s="6" t="s">
        <v>2015</v>
      </c>
      <c r="G75" s="8"/>
      <c r="H75" s="16" t="str">
        <f t="shared" si="1"/>
        <v>unbeantwortet</v>
      </c>
      <c r="I75" s="25" t="s">
        <v>1322</v>
      </c>
      <c r="J75" s="26"/>
    </row>
    <row r="76" spans="1:10" ht="99.75" customHeight="1">
      <c r="A76" s="5" t="s">
        <v>907</v>
      </c>
      <c r="B76" s="5">
        <v>75</v>
      </c>
      <c r="C76" s="6" t="s">
        <v>3076</v>
      </c>
      <c r="D76" s="6" t="s">
        <v>1468</v>
      </c>
      <c r="E76" s="6" t="s">
        <v>2150</v>
      </c>
      <c r="F76" s="6" t="s">
        <v>1474</v>
      </c>
      <c r="G76" s="8"/>
      <c r="H76" s="16" t="str">
        <f t="shared" si="1"/>
        <v>unbeantwortet</v>
      </c>
      <c r="I76" s="25" t="s">
        <v>1324</v>
      </c>
      <c r="J76" s="26"/>
    </row>
    <row r="77" spans="1:10" ht="99.75" customHeight="1">
      <c r="A77" s="5" t="s">
        <v>907</v>
      </c>
      <c r="B77" s="5">
        <v>76</v>
      </c>
      <c r="C77" s="6" t="s">
        <v>2681</v>
      </c>
      <c r="D77" s="6" t="s">
        <v>2016</v>
      </c>
      <c r="E77" s="6" t="s">
        <v>2017</v>
      </c>
      <c r="F77" s="6" t="s">
        <v>2018</v>
      </c>
      <c r="G77" s="8"/>
      <c r="H77" s="16" t="str">
        <f t="shared" si="1"/>
        <v>unbeantwortet</v>
      </c>
      <c r="I77" s="25" t="s">
        <v>1324</v>
      </c>
      <c r="J77" s="26"/>
    </row>
    <row r="78" spans="1:10" ht="99.75" customHeight="1">
      <c r="A78" s="5" t="s">
        <v>907</v>
      </c>
      <c r="B78" s="5">
        <v>77</v>
      </c>
      <c r="C78" s="6" t="s">
        <v>3048</v>
      </c>
      <c r="D78" s="6" t="s">
        <v>2150</v>
      </c>
      <c r="E78" s="6" t="s">
        <v>863</v>
      </c>
      <c r="F78" s="6" t="s">
        <v>769</v>
      </c>
      <c r="G78" s="8"/>
      <c r="H78" s="16" t="str">
        <f t="shared" si="1"/>
        <v>unbeantwortet</v>
      </c>
      <c r="I78" s="25" t="s">
        <v>1323</v>
      </c>
      <c r="J78" s="26"/>
    </row>
    <row r="79" spans="1:10" ht="99.75" customHeight="1">
      <c r="A79" s="5" t="s">
        <v>907</v>
      </c>
      <c r="B79" s="5">
        <v>78</v>
      </c>
      <c r="C79" s="6" t="s">
        <v>2682</v>
      </c>
      <c r="D79" s="6" t="s">
        <v>1473</v>
      </c>
      <c r="E79" s="6" t="s">
        <v>865</v>
      </c>
      <c r="F79" s="6" t="s">
        <v>2204</v>
      </c>
      <c r="G79" s="8"/>
      <c r="H79" s="16" t="str">
        <f t="shared" si="1"/>
        <v>unbeantwortet</v>
      </c>
      <c r="I79" s="25" t="s">
        <v>1322</v>
      </c>
      <c r="J79" s="26"/>
    </row>
    <row r="80" spans="1:10" ht="99.75" customHeight="1">
      <c r="A80" s="5" t="s">
        <v>907</v>
      </c>
      <c r="B80" s="5">
        <v>79</v>
      </c>
      <c r="C80" s="6" t="s">
        <v>2683</v>
      </c>
      <c r="D80" s="6" t="s">
        <v>2019</v>
      </c>
      <c r="E80" s="6" t="s">
        <v>2020</v>
      </c>
      <c r="F80" s="6" t="s">
        <v>2021</v>
      </c>
      <c r="G80" s="8"/>
      <c r="H80" s="16" t="str">
        <f t="shared" si="1"/>
        <v>unbeantwortet</v>
      </c>
      <c r="I80" s="25" t="s">
        <v>1323</v>
      </c>
      <c r="J80" s="26"/>
    </row>
    <row r="81" spans="1:10" ht="99.75" customHeight="1">
      <c r="A81" s="5" t="s">
        <v>907</v>
      </c>
      <c r="B81" s="5">
        <v>80</v>
      </c>
      <c r="C81" s="6" t="s">
        <v>2684</v>
      </c>
      <c r="D81" s="6" t="s">
        <v>2022</v>
      </c>
      <c r="E81" s="6" t="s">
        <v>2023</v>
      </c>
      <c r="F81" s="6" t="s">
        <v>2685</v>
      </c>
      <c r="G81" s="8"/>
      <c r="H81" s="16" t="str">
        <f t="shared" si="1"/>
        <v>unbeantwortet</v>
      </c>
      <c r="I81" s="25" t="s">
        <v>1324</v>
      </c>
      <c r="J81" s="26"/>
    </row>
    <row r="82" spans="1:10" ht="99.75" customHeight="1">
      <c r="A82" s="5" t="s">
        <v>907</v>
      </c>
      <c r="B82" s="5">
        <v>81</v>
      </c>
      <c r="C82" s="6" t="s">
        <v>2686</v>
      </c>
      <c r="D82" s="6" t="s">
        <v>2024</v>
      </c>
      <c r="E82" s="6" t="s">
        <v>2025</v>
      </c>
      <c r="F82" s="6" t="s">
        <v>2026</v>
      </c>
      <c r="G82" s="8"/>
      <c r="H82" s="16" t="str">
        <f t="shared" si="1"/>
        <v>unbeantwortet</v>
      </c>
      <c r="I82" s="25" t="s">
        <v>1323</v>
      </c>
      <c r="J82" s="26"/>
    </row>
    <row r="83" spans="1:10" ht="99.75" customHeight="1">
      <c r="A83" s="5" t="s">
        <v>907</v>
      </c>
      <c r="B83" s="5">
        <v>82</v>
      </c>
      <c r="C83" s="6" t="s">
        <v>2687</v>
      </c>
      <c r="D83" s="6" t="s">
        <v>2027</v>
      </c>
      <c r="E83" s="6" t="s">
        <v>2028</v>
      </c>
      <c r="F83" s="6" t="s">
        <v>2029</v>
      </c>
      <c r="G83" s="8"/>
      <c r="H83" s="16" t="str">
        <f t="shared" si="1"/>
        <v>unbeantwortet</v>
      </c>
      <c r="I83" s="25" t="s">
        <v>1323</v>
      </c>
      <c r="J83" s="26"/>
    </row>
    <row r="84" spans="1:10" ht="99.75" customHeight="1">
      <c r="A84" s="5" t="s">
        <v>907</v>
      </c>
      <c r="B84" s="5">
        <v>83</v>
      </c>
      <c r="C84" s="6" t="s">
        <v>2688</v>
      </c>
      <c r="D84" s="6" t="s">
        <v>2030</v>
      </c>
      <c r="E84" s="6" t="s">
        <v>2031</v>
      </c>
      <c r="F84" s="6" t="s">
        <v>2689</v>
      </c>
      <c r="G84" s="8"/>
      <c r="H84" s="16" t="str">
        <f t="shared" si="1"/>
        <v>unbeantwortet</v>
      </c>
      <c r="I84" s="25" t="s">
        <v>1322</v>
      </c>
      <c r="J84" s="26"/>
    </row>
    <row r="85" spans="1:10" ht="99.75" customHeight="1">
      <c r="A85" s="5" t="s">
        <v>907</v>
      </c>
      <c r="B85" s="5">
        <v>84</v>
      </c>
      <c r="C85" s="6" t="s">
        <v>2690</v>
      </c>
      <c r="D85" s="6" t="s">
        <v>2032</v>
      </c>
      <c r="E85" s="6" t="s">
        <v>2033</v>
      </c>
      <c r="F85" s="6" t="s">
        <v>2034</v>
      </c>
      <c r="G85" s="8"/>
      <c r="H85" s="16" t="str">
        <f t="shared" si="1"/>
        <v>unbeantwortet</v>
      </c>
      <c r="I85" s="25" t="s">
        <v>1323</v>
      </c>
      <c r="J85" s="26"/>
    </row>
    <row r="86" spans="1:10" ht="99.75" customHeight="1">
      <c r="A86" s="5" t="s">
        <v>907</v>
      </c>
      <c r="B86" s="5">
        <v>85</v>
      </c>
      <c r="C86" s="6" t="s">
        <v>2691</v>
      </c>
      <c r="D86" s="6" t="s">
        <v>2035</v>
      </c>
      <c r="E86" s="6" t="s">
        <v>2036</v>
      </c>
      <c r="F86" s="6" t="s">
        <v>2037</v>
      </c>
      <c r="G86" s="8"/>
      <c r="H86" s="16" t="str">
        <f t="shared" si="1"/>
        <v>unbeantwortet</v>
      </c>
      <c r="I86" s="25" t="s">
        <v>1322</v>
      </c>
      <c r="J86" s="26"/>
    </row>
    <row r="87" spans="1:10" ht="99.75" customHeight="1">
      <c r="A87" s="5" t="s">
        <v>907</v>
      </c>
      <c r="B87" s="5">
        <v>86</v>
      </c>
      <c r="C87" s="6" t="s">
        <v>3032</v>
      </c>
      <c r="D87" s="6" t="s">
        <v>2038</v>
      </c>
      <c r="E87" s="6" t="s">
        <v>2039</v>
      </c>
      <c r="F87" s="6" t="s">
        <v>1005</v>
      </c>
      <c r="G87" s="8"/>
      <c r="H87" s="16" t="str">
        <f t="shared" si="1"/>
        <v>unbeantwortet</v>
      </c>
      <c r="I87" s="25" t="s">
        <v>1324</v>
      </c>
      <c r="J87" s="26"/>
    </row>
    <row r="88" spans="1:10" ht="99.75" customHeight="1">
      <c r="A88" s="5" t="s">
        <v>907</v>
      </c>
      <c r="B88" s="5">
        <v>87</v>
      </c>
      <c r="C88" s="6" t="s">
        <v>2692</v>
      </c>
      <c r="D88" s="6" t="s">
        <v>2040</v>
      </c>
      <c r="E88" s="6" t="s">
        <v>2041</v>
      </c>
      <c r="F88" s="6" t="s">
        <v>2042</v>
      </c>
      <c r="G88" s="8"/>
      <c r="H88" s="16" t="str">
        <f t="shared" si="1"/>
        <v>unbeantwortet</v>
      </c>
      <c r="I88" s="25" t="s">
        <v>1323</v>
      </c>
      <c r="J88" s="26"/>
    </row>
    <row r="89" spans="1:10" ht="99.75" customHeight="1">
      <c r="A89" s="5" t="s">
        <v>907</v>
      </c>
      <c r="B89" s="5">
        <v>88</v>
      </c>
      <c r="C89" s="6" t="s">
        <v>2693</v>
      </c>
      <c r="D89" s="6" t="s">
        <v>1354</v>
      </c>
      <c r="E89" s="6" t="s">
        <v>1352</v>
      </c>
      <c r="F89" s="6" t="s">
        <v>1353</v>
      </c>
      <c r="G89" s="8"/>
      <c r="H89" s="16" t="str">
        <f t="shared" si="1"/>
        <v>unbeantwortet</v>
      </c>
      <c r="I89" s="25" t="s">
        <v>1324</v>
      </c>
      <c r="J89" s="26"/>
    </row>
    <row r="90" spans="1:10" ht="99.75" customHeight="1">
      <c r="A90" s="5" t="s">
        <v>907</v>
      </c>
      <c r="B90" s="5">
        <v>89</v>
      </c>
      <c r="C90" s="6" t="s">
        <v>2694</v>
      </c>
      <c r="D90" s="6" t="s">
        <v>2043</v>
      </c>
      <c r="E90" s="6" t="s">
        <v>851</v>
      </c>
      <c r="F90" s="6" t="s">
        <v>1473</v>
      </c>
      <c r="G90" s="8"/>
      <c r="H90" s="16" t="str">
        <f t="shared" si="1"/>
        <v>unbeantwortet</v>
      </c>
      <c r="I90" s="25" t="s">
        <v>1324</v>
      </c>
      <c r="J90" s="26"/>
    </row>
    <row r="91" spans="1:10" ht="99.75" customHeight="1">
      <c r="A91" s="5" t="s">
        <v>907</v>
      </c>
      <c r="B91" s="5">
        <v>90</v>
      </c>
      <c r="C91" s="6" t="s">
        <v>2695</v>
      </c>
      <c r="D91" s="6" t="s">
        <v>2044</v>
      </c>
      <c r="E91" s="6" t="s">
        <v>2045</v>
      </c>
      <c r="F91" s="6" t="s">
        <v>2046</v>
      </c>
      <c r="G91" s="8"/>
      <c r="H91" s="16" t="str">
        <f t="shared" si="1"/>
        <v>unbeantwortet</v>
      </c>
      <c r="I91" s="25" t="s">
        <v>1322</v>
      </c>
      <c r="J91" s="26"/>
    </row>
    <row r="92" spans="1:10" ht="99.75" customHeight="1">
      <c r="A92" s="5" t="s">
        <v>907</v>
      </c>
      <c r="B92" s="5">
        <v>91</v>
      </c>
      <c r="C92" s="6" t="s">
        <v>2696</v>
      </c>
      <c r="D92" s="6" t="s">
        <v>2047</v>
      </c>
      <c r="E92" s="6" t="s">
        <v>2697</v>
      </c>
      <c r="F92" s="6" t="s">
        <v>2048</v>
      </c>
      <c r="G92" s="8"/>
      <c r="H92" s="16" t="str">
        <f t="shared" si="1"/>
        <v>unbeantwortet</v>
      </c>
      <c r="I92" s="25" t="s">
        <v>1323</v>
      </c>
      <c r="J92" s="26"/>
    </row>
    <row r="93" spans="1:10" ht="99.75" customHeight="1">
      <c r="A93" s="5" t="s">
        <v>907</v>
      </c>
      <c r="B93" s="5">
        <v>92</v>
      </c>
      <c r="C93" s="6" t="s">
        <v>2698</v>
      </c>
      <c r="D93" s="6" t="s">
        <v>2487</v>
      </c>
      <c r="E93" s="6" t="s">
        <v>2488</v>
      </c>
      <c r="F93" s="6" t="s">
        <v>2049</v>
      </c>
      <c r="G93" s="8"/>
      <c r="H93" s="16" t="str">
        <f t="shared" si="1"/>
        <v>unbeantwortet</v>
      </c>
      <c r="I93" s="25" t="s">
        <v>1323</v>
      </c>
      <c r="J93" s="26"/>
    </row>
    <row r="94" spans="1:10" ht="99.75" customHeight="1">
      <c r="A94" s="5" t="s">
        <v>907</v>
      </c>
      <c r="B94" s="5">
        <v>93</v>
      </c>
      <c r="C94" s="6" t="s">
        <v>2699</v>
      </c>
      <c r="D94" s="6" t="s">
        <v>2050</v>
      </c>
      <c r="E94" s="6" t="s">
        <v>2051</v>
      </c>
      <c r="F94" s="6" t="s">
        <v>2052</v>
      </c>
      <c r="G94" s="8"/>
      <c r="H94" s="16" t="str">
        <f t="shared" si="1"/>
        <v>unbeantwortet</v>
      </c>
      <c r="I94" s="25" t="s">
        <v>1324</v>
      </c>
      <c r="J94" s="26"/>
    </row>
    <row r="95" spans="1:10" ht="99.75" customHeight="1">
      <c r="A95" s="5" t="s">
        <v>907</v>
      </c>
      <c r="B95" s="5">
        <v>94</v>
      </c>
      <c r="C95" s="6" t="s">
        <v>2700</v>
      </c>
      <c r="D95" s="6" t="s">
        <v>1467</v>
      </c>
      <c r="E95" s="6" t="s">
        <v>1463</v>
      </c>
      <c r="F95" s="6" t="s">
        <v>270</v>
      </c>
      <c r="G95" s="8"/>
      <c r="H95" s="16" t="str">
        <f t="shared" si="1"/>
        <v>unbeantwortet</v>
      </c>
      <c r="I95" s="25" t="s">
        <v>1323</v>
      </c>
      <c r="J95" s="26"/>
    </row>
    <row r="96" spans="1:10" ht="99.75" customHeight="1">
      <c r="A96" s="5" t="s">
        <v>907</v>
      </c>
      <c r="B96" s="5">
        <v>95</v>
      </c>
      <c r="C96" s="6" t="s">
        <v>2701</v>
      </c>
      <c r="D96" s="6" t="s">
        <v>2053</v>
      </c>
      <c r="E96" s="6" t="s">
        <v>2054</v>
      </c>
      <c r="F96" s="6" t="s">
        <v>2055</v>
      </c>
      <c r="G96" s="8"/>
      <c r="H96" s="16" t="str">
        <f t="shared" si="1"/>
        <v>unbeantwortet</v>
      </c>
      <c r="I96" s="25" t="s">
        <v>1324</v>
      </c>
      <c r="J96" s="26"/>
    </row>
    <row r="97" spans="1:10" ht="99.75" customHeight="1">
      <c r="A97" s="5" t="s">
        <v>907</v>
      </c>
      <c r="B97" s="5">
        <v>96</v>
      </c>
      <c r="C97" s="6" t="s">
        <v>2702</v>
      </c>
      <c r="D97" s="6" t="s">
        <v>2056</v>
      </c>
      <c r="E97" s="6" t="s">
        <v>2057</v>
      </c>
      <c r="F97" s="6" t="s">
        <v>2058</v>
      </c>
      <c r="G97" s="8"/>
      <c r="H97" s="16" t="str">
        <f t="shared" si="1"/>
        <v>unbeantwortet</v>
      </c>
      <c r="I97" s="25" t="s">
        <v>1323</v>
      </c>
      <c r="J97" s="26"/>
    </row>
    <row r="98" spans="1:10" ht="99.75" customHeight="1">
      <c r="A98" s="5" t="s">
        <v>907</v>
      </c>
      <c r="B98" s="5">
        <v>97</v>
      </c>
      <c r="C98" s="6" t="s">
        <v>2703</v>
      </c>
      <c r="D98" s="6" t="s">
        <v>2059</v>
      </c>
      <c r="E98" s="6" t="s">
        <v>2060</v>
      </c>
      <c r="F98" s="6" t="s">
        <v>2061</v>
      </c>
      <c r="G98" s="8"/>
      <c r="H98" s="16" t="str">
        <f t="shared" si="1"/>
        <v>unbeantwortet</v>
      </c>
      <c r="I98" s="25" t="s">
        <v>1324</v>
      </c>
      <c r="J98" s="26"/>
    </row>
    <row r="99" spans="1:10" ht="99.75" customHeight="1">
      <c r="A99" s="5" t="s">
        <v>907</v>
      </c>
      <c r="B99" s="5">
        <v>98</v>
      </c>
      <c r="C99" s="6" t="s">
        <v>2704</v>
      </c>
      <c r="D99" s="6" t="s">
        <v>2062</v>
      </c>
      <c r="E99" s="6" t="s">
        <v>2063</v>
      </c>
      <c r="F99" s="6" t="s">
        <v>2064</v>
      </c>
      <c r="G99" s="8"/>
      <c r="H99" s="16" t="str">
        <f t="shared" si="1"/>
        <v>unbeantwortet</v>
      </c>
      <c r="I99" s="25" t="s">
        <v>1322</v>
      </c>
      <c r="J99" s="26"/>
    </row>
    <row r="100" spans="1:10" ht="99.75" customHeight="1">
      <c r="A100" s="5" t="s">
        <v>907</v>
      </c>
      <c r="B100" s="5">
        <v>99</v>
      </c>
      <c r="C100" s="6" t="s">
        <v>2705</v>
      </c>
      <c r="D100" s="6" t="s">
        <v>2065</v>
      </c>
      <c r="E100" s="6" t="s">
        <v>2561</v>
      </c>
      <c r="F100" s="6" t="s">
        <v>2562</v>
      </c>
      <c r="G100" s="8"/>
      <c r="H100" s="16" t="str">
        <f t="shared" si="1"/>
        <v>unbeantwortet</v>
      </c>
      <c r="I100" s="25" t="s">
        <v>1324</v>
      </c>
      <c r="J100" s="26"/>
    </row>
    <row r="101" spans="1:10" ht="99.75" customHeight="1">
      <c r="A101" s="5" t="s">
        <v>907</v>
      </c>
      <c r="B101" s="5">
        <v>100</v>
      </c>
      <c r="C101" s="6" t="s">
        <v>2706</v>
      </c>
      <c r="D101" s="6" t="s">
        <v>2563</v>
      </c>
      <c r="E101" s="6" t="s">
        <v>2564</v>
      </c>
      <c r="F101" s="6" t="s">
        <v>2565</v>
      </c>
      <c r="G101" s="8"/>
      <c r="H101" s="16" t="str">
        <f t="shared" si="1"/>
        <v>unbeantwortet</v>
      </c>
      <c r="I101" s="25" t="s">
        <v>1324</v>
      </c>
      <c r="J101" s="26"/>
    </row>
    <row r="102" spans="1:10" ht="99.75" customHeight="1">
      <c r="A102" s="5" t="s">
        <v>907</v>
      </c>
      <c r="B102" s="5">
        <v>101</v>
      </c>
      <c r="C102" s="6" t="s">
        <v>2707</v>
      </c>
      <c r="D102" s="6" t="s">
        <v>2566</v>
      </c>
      <c r="E102" s="6" t="s">
        <v>2567</v>
      </c>
      <c r="F102" s="6" t="s">
        <v>2568</v>
      </c>
      <c r="G102" s="8"/>
      <c r="H102" s="16" t="str">
        <f t="shared" si="1"/>
        <v>unbeantwortet</v>
      </c>
      <c r="I102" s="25" t="s">
        <v>1322</v>
      </c>
      <c r="J102" s="26"/>
    </row>
    <row r="103" spans="1:10" ht="99.75" customHeight="1">
      <c r="A103" s="5" t="s">
        <v>907</v>
      </c>
      <c r="B103" s="5">
        <v>102</v>
      </c>
      <c r="C103" s="6" t="s">
        <v>2708</v>
      </c>
      <c r="D103" s="6" t="s">
        <v>2569</v>
      </c>
      <c r="E103" s="6" t="s">
        <v>2570</v>
      </c>
      <c r="F103" s="6" t="s">
        <v>2571</v>
      </c>
      <c r="G103" s="8"/>
      <c r="H103" s="16" t="str">
        <f t="shared" si="1"/>
        <v>unbeantwortet</v>
      </c>
      <c r="I103" s="25" t="s">
        <v>1322</v>
      </c>
      <c r="J103" s="26"/>
    </row>
    <row r="104" spans="1:10" ht="99.75" customHeight="1">
      <c r="A104" s="5" t="s">
        <v>907</v>
      </c>
      <c r="B104" s="5">
        <v>103</v>
      </c>
      <c r="C104" s="6" t="s">
        <v>2709</v>
      </c>
      <c r="D104" s="6" t="s">
        <v>2572</v>
      </c>
      <c r="E104" s="6" t="s">
        <v>2573</v>
      </c>
      <c r="F104" s="6" t="s">
        <v>2574</v>
      </c>
      <c r="G104" s="8"/>
      <c r="H104" s="16" t="str">
        <f t="shared" si="1"/>
        <v>unbeantwortet</v>
      </c>
      <c r="I104" s="25" t="s">
        <v>1323</v>
      </c>
      <c r="J104" s="26"/>
    </row>
    <row r="105" spans="1:10" ht="99.75" customHeight="1">
      <c r="A105" s="5" t="s">
        <v>907</v>
      </c>
      <c r="B105" s="5">
        <v>104</v>
      </c>
      <c r="C105" s="6" t="s">
        <v>2710</v>
      </c>
      <c r="D105" s="6" t="s">
        <v>2575</v>
      </c>
      <c r="E105" s="6" t="s">
        <v>2576</v>
      </c>
      <c r="F105" s="6" t="s">
        <v>2577</v>
      </c>
      <c r="G105" s="8"/>
      <c r="H105" s="16" t="str">
        <f t="shared" si="1"/>
        <v>unbeantwortet</v>
      </c>
      <c r="I105" s="25" t="s">
        <v>1324</v>
      </c>
      <c r="J105" s="26"/>
    </row>
    <row r="106" spans="1:10" ht="99.75" customHeight="1">
      <c r="A106" s="5" t="s">
        <v>907</v>
      </c>
      <c r="B106" s="5">
        <v>105</v>
      </c>
      <c r="C106" s="6" t="s">
        <v>2711</v>
      </c>
      <c r="D106" s="6" t="s">
        <v>2578</v>
      </c>
      <c r="E106" s="6" t="s">
        <v>2579</v>
      </c>
      <c r="F106" s="6" t="s">
        <v>2580</v>
      </c>
      <c r="G106" s="8"/>
      <c r="H106" s="16" t="str">
        <f t="shared" si="1"/>
        <v>unbeantwortet</v>
      </c>
      <c r="I106" s="25" t="s">
        <v>1324</v>
      </c>
      <c r="J106" s="26"/>
    </row>
    <row r="107" spans="1:10" ht="99.75" customHeight="1">
      <c r="A107" s="5" t="s">
        <v>907</v>
      </c>
      <c r="B107" s="5">
        <v>106</v>
      </c>
      <c r="C107" s="6" t="s">
        <v>2712</v>
      </c>
      <c r="D107" s="6" t="s">
        <v>2581</v>
      </c>
      <c r="E107" s="6" t="s">
        <v>2582</v>
      </c>
      <c r="F107" s="6" t="s">
        <v>2583</v>
      </c>
      <c r="G107" s="8"/>
      <c r="H107" s="16" t="str">
        <f t="shared" si="1"/>
        <v>unbeantwortet</v>
      </c>
      <c r="I107" s="25" t="s">
        <v>1324</v>
      </c>
      <c r="J107" s="26"/>
    </row>
    <row r="108" spans="1:10" ht="99.75" customHeight="1">
      <c r="A108" s="5" t="s">
        <v>907</v>
      </c>
      <c r="B108" s="5">
        <v>107</v>
      </c>
      <c r="C108" s="6" t="s">
        <v>2713</v>
      </c>
      <c r="D108" s="6" t="s">
        <v>2584</v>
      </c>
      <c r="E108" s="6" t="s">
        <v>2585</v>
      </c>
      <c r="F108" s="6" t="s">
        <v>2586</v>
      </c>
      <c r="G108" s="8"/>
      <c r="H108" s="16" t="str">
        <f t="shared" si="1"/>
        <v>unbeantwortet</v>
      </c>
      <c r="I108" s="25" t="s">
        <v>1322</v>
      </c>
      <c r="J108" s="26"/>
    </row>
    <row r="109" spans="1:10" ht="99.75" customHeight="1">
      <c r="A109" s="5" t="s">
        <v>907</v>
      </c>
      <c r="B109" s="5">
        <v>108</v>
      </c>
      <c r="C109" s="6" t="s">
        <v>2714</v>
      </c>
      <c r="D109" s="6" t="s">
        <v>2587</v>
      </c>
      <c r="E109" s="6" t="s">
        <v>2588</v>
      </c>
      <c r="F109" s="6" t="s">
        <v>2589</v>
      </c>
      <c r="G109" s="8"/>
      <c r="H109" s="16" t="str">
        <f t="shared" si="1"/>
        <v>unbeantwortet</v>
      </c>
      <c r="I109" s="25" t="s">
        <v>1324</v>
      </c>
      <c r="J109" s="26"/>
    </row>
    <row r="110" spans="1:10" ht="99.75" customHeight="1">
      <c r="A110" s="5" t="s">
        <v>907</v>
      </c>
      <c r="B110" s="5">
        <v>109</v>
      </c>
      <c r="C110" s="6" t="s">
        <v>2715</v>
      </c>
      <c r="D110" s="6" t="s">
        <v>2590</v>
      </c>
      <c r="E110" s="6" t="s">
        <v>2591</v>
      </c>
      <c r="F110" s="6" t="s">
        <v>2592</v>
      </c>
      <c r="G110" s="8"/>
      <c r="H110" s="16" t="str">
        <f t="shared" si="1"/>
        <v>unbeantwortet</v>
      </c>
      <c r="I110" s="25" t="s">
        <v>1324</v>
      </c>
      <c r="J110" s="26"/>
    </row>
    <row r="111" spans="1:10" ht="99.75" customHeight="1">
      <c r="A111" s="5" t="s">
        <v>907</v>
      </c>
      <c r="B111" s="5">
        <v>110</v>
      </c>
      <c r="C111" s="6" t="s">
        <v>2716</v>
      </c>
      <c r="D111" s="6" t="s">
        <v>2590</v>
      </c>
      <c r="E111" s="6" t="s">
        <v>2591</v>
      </c>
      <c r="F111" s="6" t="s">
        <v>2592</v>
      </c>
      <c r="G111" s="8"/>
      <c r="H111" s="16" t="str">
        <f t="shared" si="1"/>
        <v>unbeantwortet</v>
      </c>
      <c r="I111" s="25" t="s">
        <v>1324</v>
      </c>
      <c r="J111" s="26"/>
    </row>
    <row r="112" spans="1:10" ht="99.75" customHeight="1">
      <c r="A112" s="5" t="s">
        <v>907</v>
      </c>
      <c r="B112" s="5">
        <v>111</v>
      </c>
      <c r="C112" s="6" t="s">
        <v>2717</v>
      </c>
      <c r="D112" s="6" t="s">
        <v>2593</v>
      </c>
      <c r="E112" s="6" t="s">
        <v>2594</v>
      </c>
      <c r="F112" s="6" t="s">
        <v>2595</v>
      </c>
      <c r="G112" s="8"/>
      <c r="H112" s="16" t="str">
        <f t="shared" si="1"/>
        <v>unbeantwortet</v>
      </c>
      <c r="I112" s="25" t="s">
        <v>1322</v>
      </c>
      <c r="J112" s="26"/>
    </row>
    <row r="113" spans="1:10" ht="99.75" customHeight="1">
      <c r="A113" s="5" t="s">
        <v>907</v>
      </c>
      <c r="B113" s="5">
        <v>112</v>
      </c>
      <c r="C113" s="6" t="s">
        <v>2718</v>
      </c>
      <c r="D113" s="6" t="s">
        <v>2596</v>
      </c>
      <c r="E113" s="6" t="s">
        <v>2597</v>
      </c>
      <c r="F113" s="6" t="s">
        <v>2598</v>
      </c>
      <c r="G113" s="8"/>
      <c r="H113" s="16" t="str">
        <f t="shared" si="1"/>
        <v>unbeantwortet</v>
      </c>
      <c r="I113" s="25" t="s">
        <v>1324</v>
      </c>
      <c r="J113" s="26"/>
    </row>
    <row r="114" spans="1:10" ht="99.75" customHeight="1">
      <c r="A114" s="5" t="s">
        <v>907</v>
      </c>
      <c r="B114" s="5">
        <v>113</v>
      </c>
      <c r="C114" s="6" t="s">
        <v>2719</v>
      </c>
      <c r="D114" s="6" t="s">
        <v>2599</v>
      </c>
      <c r="E114" s="6" t="s">
        <v>2600</v>
      </c>
      <c r="F114" s="6" t="s">
        <v>2601</v>
      </c>
      <c r="G114" s="8"/>
      <c r="H114" s="16" t="str">
        <f t="shared" si="1"/>
        <v>unbeantwortet</v>
      </c>
      <c r="I114" s="25" t="s">
        <v>1322</v>
      </c>
      <c r="J114" s="26"/>
    </row>
    <row r="115" spans="1:10" ht="99.75" customHeight="1">
      <c r="A115" s="5" t="s">
        <v>907</v>
      </c>
      <c r="B115" s="5">
        <v>114</v>
      </c>
      <c r="C115" s="6" t="s">
        <v>2720</v>
      </c>
      <c r="D115" s="6" t="s">
        <v>2602</v>
      </c>
      <c r="E115" s="6" t="s">
        <v>2603</v>
      </c>
      <c r="F115" s="6" t="s">
        <v>2604</v>
      </c>
      <c r="G115" s="8"/>
      <c r="H115" s="16" t="str">
        <f t="shared" si="1"/>
        <v>unbeantwortet</v>
      </c>
      <c r="I115" s="25" t="s">
        <v>1324</v>
      </c>
      <c r="J115" s="26"/>
    </row>
    <row r="116" spans="1:10" ht="99.75" customHeight="1">
      <c r="A116" s="5" t="s">
        <v>907</v>
      </c>
      <c r="B116" s="5">
        <v>115</v>
      </c>
      <c r="C116" s="6" t="s">
        <v>2382</v>
      </c>
      <c r="D116" s="6" t="s">
        <v>2605</v>
      </c>
      <c r="E116" s="6" t="s">
        <v>2606</v>
      </c>
      <c r="F116" s="6" t="s">
        <v>2607</v>
      </c>
      <c r="G116" s="8"/>
      <c r="H116" s="16" t="str">
        <f t="shared" si="1"/>
        <v>unbeantwortet</v>
      </c>
      <c r="I116" s="25" t="s">
        <v>1322</v>
      </c>
      <c r="J116" s="26"/>
    </row>
    <row r="117" spans="1:10" ht="99.75" customHeight="1">
      <c r="A117" s="5" t="s">
        <v>907</v>
      </c>
      <c r="B117" s="5">
        <v>116</v>
      </c>
      <c r="C117" s="6" t="s">
        <v>2721</v>
      </c>
      <c r="D117" s="6" t="s">
        <v>2608</v>
      </c>
      <c r="E117" s="6" t="s">
        <v>2024</v>
      </c>
      <c r="F117" s="6" t="s">
        <v>2609</v>
      </c>
      <c r="G117" s="8"/>
      <c r="H117" s="16" t="str">
        <f t="shared" si="1"/>
        <v>unbeantwortet</v>
      </c>
      <c r="I117" s="25" t="s">
        <v>1324</v>
      </c>
      <c r="J117" s="26"/>
    </row>
    <row r="118" spans="1:10" ht="99.75" customHeight="1">
      <c r="A118" s="5" t="s">
        <v>907</v>
      </c>
      <c r="B118" s="5">
        <v>117</v>
      </c>
      <c r="C118" s="6" t="s">
        <v>2722</v>
      </c>
      <c r="D118" s="6" t="s">
        <v>2610</v>
      </c>
      <c r="E118" s="6" t="s">
        <v>2611</v>
      </c>
      <c r="F118" s="6" t="s">
        <v>2612</v>
      </c>
      <c r="G118" s="8"/>
      <c r="H118" s="16" t="str">
        <f t="shared" si="1"/>
        <v>unbeantwortet</v>
      </c>
      <c r="I118" s="25" t="s">
        <v>1324</v>
      </c>
      <c r="J118" s="26"/>
    </row>
    <row r="119" spans="1:10" ht="99.75" customHeight="1">
      <c r="A119" s="5" t="s">
        <v>907</v>
      </c>
      <c r="B119" s="5">
        <v>118</v>
      </c>
      <c r="C119" s="6" t="s">
        <v>2723</v>
      </c>
      <c r="D119" s="6" t="s">
        <v>2613</v>
      </c>
      <c r="E119" s="6" t="s">
        <v>2614</v>
      </c>
      <c r="F119" s="6" t="s">
        <v>2615</v>
      </c>
      <c r="G119" s="8"/>
      <c r="H119" s="16" t="str">
        <f t="shared" si="1"/>
        <v>unbeantwortet</v>
      </c>
      <c r="I119" s="25" t="s">
        <v>1322</v>
      </c>
      <c r="J119" s="26"/>
    </row>
    <row r="120" spans="1:10" ht="99.75" customHeight="1">
      <c r="A120" s="5" t="s">
        <v>907</v>
      </c>
      <c r="B120" s="5">
        <v>119</v>
      </c>
      <c r="C120" s="6" t="s">
        <v>2724</v>
      </c>
      <c r="D120" s="6" t="s">
        <v>2616</v>
      </c>
      <c r="E120" s="6" t="s">
        <v>2617</v>
      </c>
      <c r="F120" s="6" t="s">
        <v>2618</v>
      </c>
      <c r="G120" s="8"/>
      <c r="H120" s="16" t="str">
        <f t="shared" si="1"/>
        <v>unbeantwortet</v>
      </c>
      <c r="I120" s="25" t="s">
        <v>1324</v>
      </c>
      <c r="J120" s="26"/>
    </row>
    <row r="121" spans="1:10" ht="99.75" customHeight="1">
      <c r="A121" s="5" t="s">
        <v>907</v>
      </c>
      <c r="B121" s="5">
        <v>120</v>
      </c>
      <c r="C121" s="6" t="s">
        <v>2725</v>
      </c>
      <c r="D121" s="6" t="s">
        <v>2619</v>
      </c>
      <c r="E121" s="6" t="s">
        <v>2620</v>
      </c>
      <c r="F121" s="6" t="s">
        <v>2621</v>
      </c>
      <c r="G121" s="8"/>
      <c r="H121" s="16" t="str">
        <f t="shared" si="1"/>
        <v>unbeantwortet</v>
      </c>
      <c r="I121" s="25" t="s">
        <v>1322</v>
      </c>
      <c r="J121" s="26"/>
    </row>
    <row r="122" spans="1:10" ht="99.75" customHeight="1">
      <c r="A122" s="5" t="s">
        <v>907</v>
      </c>
      <c r="B122" s="5">
        <v>121</v>
      </c>
      <c r="C122" s="6" t="s">
        <v>2726</v>
      </c>
      <c r="D122" s="6" t="s">
        <v>2622</v>
      </c>
      <c r="E122" s="6" t="s">
        <v>2623</v>
      </c>
      <c r="F122" s="6" t="s">
        <v>2624</v>
      </c>
      <c r="G122" s="8"/>
      <c r="H122" s="16" t="str">
        <f t="shared" si="1"/>
        <v>unbeantwortet</v>
      </c>
      <c r="I122" s="25" t="s">
        <v>1324</v>
      </c>
      <c r="J122" s="26"/>
    </row>
    <row r="123" spans="1:10" ht="99.75" customHeight="1">
      <c r="A123" s="5" t="s">
        <v>907</v>
      </c>
      <c r="B123" s="5">
        <v>122</v>
      </c>
      <c r="C123" s="6" t="s">
        <v>2727</v>
      </c>
      <c r="D123" s="6" t="s">
        <v>2625</v>
      </c>
      <c r="E123" s="6" t="s">
        <v>2626</v>
      </c>
      <c r="F123" s="6" t="s">
        <v>2627</v>
      </c>
      <c r="G123" s="8"/>
      <c r="H123" s="16" t="str">
        <f t="shared" si="1"/>
        <v>unbeantwortet</v>
      </c>
      <c r="I123" s="25" t="s">
        <v>1323</v>
      </c>
      <c r="J123" s="26"/>
    </row>
    <row r="124" spans="1:10" ht="99.75" customHeight="1">
      <c r="A124" s="5" t="s">
        <v>907</v>
      </c>
      <c r="B124" s="5">
        <v>123</v>
      </c>
      <c r="C124" s="6" t="s">
        <v>2728</v>
      </c>
      <c r="D124" s="6" t="s">
        <v>2628</v>
      </c>
      <c r="E124" s="6" t="s">
        <v>2629</v>
      </c>
      <c r="F124" s="6" t="s">
        <v>2630</v>
      </c>
      <c r="G124" s="8"/>
      <c r="H124" s="16" t="str">
        <f t="shared" si="1"/>
        <v>unbeantwortet</v>
      </c>
      <c r="I124" s="25" t="s">
        <v>1322</v>
      </c>
      <c r="J124" s="26"/>
    </row>
    <row r="125" spans="1:10" ht="99.75" customHeight="1">
      <c r="A125" s="5" t="s">
        <v>907</v>
      </c>
      <c r="B125" s="5">
        <v>124</v>
      </c>
      <c r="C125" s="6" t="s">
        <v>2729</v>
      </c>
      <c r="D125" s="6" t="s">
        <v>2628</v>
      </c>
      <c r="E125" s="6" t="s">
        <v>2631</v>
      </c>
      <c r="F125" s="6" t="s">
        <v>2632</v>
      </c>
      <c r="G125" s="8"/>
      <c r="H125" s="16" t="str">
        <f t="shared" si="1"/>
        <v>unbeantwortet</v>
      </c>
      <c r="I125" s="25" t="s">
        <v>1324</v>
      </c>
      <c r="J125" s="26"/>
    </row>
    <row r="126" spans="1:10" ht="99.75" customHeight="1">
      <c r="A126" s="5" t="s">
        <v>907</v>
      </c>
      <c r="B126" s="5">
        <v>125</v>
      </c>
      <c r="C126" s="6" t="s">
        <v>2730</v>
      </c>
      <c r="D126" s="6" t="s">
        <v>2633</v>
      </c>
      <c r="E126" s="6" t="s">
        <v>2634</v>
      </c>
      <c r="F126" s="6" t="s">
        <v>2635</v>
      </c>
      <c r="G126" s="8"/>
      <c r="H126" s="16" t="str">
        <f t="shared" si="1"/>
        <v>unbeantwortet</v>
      </c>
      <c r="I126" s="25" t="s">
        <v>1324</v>
      </c>
      <c r="J126" s="26"/>
    </row>
    <row r="127" spans="1:10" ht="99.75" customHeight="1">
      <c r="A127" s="5" t="s">
        <v>907</v>
      </c>
      <c r="B127" s="5">
        <v>126</v>
      </c>
      <c r="C127" s="6" t="s">
        <v>2731</v>
      </c>
      <c r="D127" s="6" t="s">
        <v>2636</v>
      </c>
      <c r="E127" s="6" t="s">
        <v>2637</v>
      </c>
      <c r="F127" s="6" t="s">
        <v>2638</v>
      </c>
      <c r="G127" s="8"/>
      <c r="H127" s="16" t="str">
        <f t="shared" si="1"/>
        <v>unbeantwortet</v>
      </c>
      <c r="I127" s="25" t="s">
        <v>1322</v>
      </c>
      <c r="J127" s="26"/>
    </row>
    <row r="128" spans="1:10" ht="99.75" customHeight="1">
      <c r="A128" s="5" t="s">
        <v>907</v>
      </c>
      <c r="B128" s="5">
        <v>127</v>
      </c>
      <c r="C128" s="6" t="s">
        <v>2732</v>
      </c>
      <c r="D128" s="6" t="s">
        <v>2639</v>
      </c>
      <c r="E128" s="6" t="s">
        <v>2640</v>
      </c>
      <c r="F128" s="6" t="s">
        <v>2641</v>
      </c>
      <c r="G128" s="8"/>
      <c r="H128" s="16" t="str">
        <f t="shared" si="1"/>
        <v>unbeantwortet</v>
      </c>
      <c r="I128" s="25" t="s">
        <v>1323</v>
      </c>
      <c r="J128" s="26"/>
    </row>
    <row r="129" spans="1:10" ht="99.75" customHeight="1">
      <c r="A129" s="5" t="s">
        <v>907</v>
      </c>
      <c r="B129" s="5">
        <v>128</v>
      </c>
      <c r="C129" s="6" t="s">
        <v>2733</v>
      </c>
      <c r="D129" s="6" t="s">
        <v>2642</v>
      </c>
      <c r="E129" s="6" t="s">
        <v>2643</v>
      </c>
      <c r="F129" s="6" t="s">
        <v>2644</v>
      </c>
      <c r="G129" s="8"/>
      <c r="H129" s="16" t="str">
        <f t="shared" si="1"/>
        <v>unbeantwortet</v>
      </c>
      <c r="I129" s="25" t="s">
        <v>1322</v>
      </c>
      <c r="J129" s="26"/>
    </row>
    <row r="130" spans="1:10" ht="99.75" customHeight="1">
      <c r="A130" s="5" t="s">
        <v>907</v>
      </c>
      <c r="B130" s="5">
        <v>129</v>
      </c>
      <c r="C130" s="6" t="s">
        <v>2734</v>
      </c>
      <c r="D130" s="6" t="s">
        <v>2645</v>
      </c>
      <c r="E130" s="6" t="s">
        <v>2646</v>
      </c>
      <c r="F130" s="6" t="s">
        <v>2647</v>
      </c>
      <c r="G130" s="8"/>
      <c r="H130" s="16" t="str">
        <f t="shared" si="1"/>
        <v>unbeantwortet</v>
      </c>
      <c r="I130" s="25" t="s">
        <v>1323</v>
      </c>
      <c r="J130" s="26"/>
    </row>
    <row r="131" spans="1:10" ht="99.75" customHeight="1">
      <c r="A131" s="5" t="s">
        <v>907</v>
      </c>
      <c r="B131" s="5">
        <v>130</v>
      </c>
      <c r="C131" s="6" t="s">
        <v>2735</v>
      </c>
      <c r="D131" s="6" t="s">
        <v>2648</v>
      </c>
      <c r="E131" s="6" t="s">
        <v>2649</v>
      </c>
      <c r="F131" s="6" t="s">
        <v>2650</v>
      </c>
      <c r="G131" s="8"/>
      <c r="H131" s="16" t="str">
        <f aca="true" t="shared" si="2" ref="H131:H194">IF(G131="","unbeantwortet",IF(UPPER(G131)=I131,"richtig","leider falsch"))</f>
        <v>unbeantwortet</v>
      </c>
      <c r="I131" s="25" t="s">
        <v>1322</v>
      </c>
      <c r="J131" s="26"/>
    </row>
    <row r="132" spans="1:10" ht="99.75" customHeight="1">
      <c r="A132" s="5" t="s">
        <v>907</v>
      </c>
      <c r="B132" s="5">
        <v>131</v>
      </c>
      <c r="C132" s="6" t="s">
        <v>2736</v>
      </c>
      <c r="D132" s="6" t="s">
        <v>2651</v>
      </c>
      <c r="E132" s="6" t="s">
        <v>2652</v>
      </c>
      <c r="F132" s="6" t="s">
        <v>2653</v>
      </c>
      <c r="G132" s="8"/>
      <c r="H132" s="16" t="str">
        <f t="shared" si="2"/>
        <v>unbeantwortet</v>
      </c>
      <c r="I132" s="25" t="s">
        <v>1322</v>
      </c>
      <c r="J132" s="26"/>
    </row>
    <row r="133" spans="1:10" ht="99.75" customHeight="1">
      <c r="A133" s="5" t="s">
        <v>907</v>
      </c>
      <c r="B133" s="5">
        <v>132</v>
      </c>
      <c r="C133" s="6" t="s">
        <v>2737</v>
      </c>
      <c r="D133" s="6" t="s">
        <v>2654</v>
      </c>
      <c r="E133" s="6" t="s">
        <v>2655</v>
      </c>
      <c r="F133" s="6" t="s">
        <v>2656</v>
      </c>
      <c r="G133" s="8"/>
      <c r="H133" s="16" t="str">
        <f t="shared" si="2"/>
        <v>unbeantwortet</v>
      </c>
      <c r="I133" s="25" t="s">
        <v>1322</v>
      </c>
      <c r="J133" s="26"/>
    </row>
    <row r="134" spans="1:10" ht="99.75" customHeight="1">
      <c r="A134" s="5" t="s">
        <v>907</v>
      </c>
      <c r="B134" s="5">
        <v>133</v>
      </c>
      <c r="C134" s="6" t="s">
        <v>2738</v>
      </c>
      <c r="D134" s="6" t="s">
        <v>2657</v>
      </c>
      <c r="E134" s="6" t="s">
        <v>2658</v>
      </c>
      <c r="F134" s="6" t="s">
        <v>2659</v>
      </c>
      <c r="G134" s="8"/>
      <c r="H134" s="16" t="str">
        <f t="shared" si="2"/>
        <v>unbeantwortet</v>
      </c>
      <c r="I134" s="25" t="s">
        <v>1322</v>
      </c>
      <c r="J134" s="26"/>
    </row>
    <row r="135" spans="1:10" ht="99.75" customHeight="1">
      <c r="A135" s="5" t="s">
        <v>907</v>
      </c>
      <c r="B135" s="5">
        <v>134</v>
      </c>
      <c r="C135" s="6" t="s">
        <v>2739</v>
      </c>
      <c r="D135" s="6" t="s">
        <v>2660</v>
      </c>
      <c r="E135" s="6" t="s">
        <v>2661</v>
      </c>
      <c r="F135" s="6" t="s">
        <v>2662</v>
      </c>
      <c r="G135" s="8"/>
      <c r="H135" s="16" t="str">
        <f t="shared" si="2"/>
        <v>unbeantwortet</v>
      </c>
      <c r="I135" s="25" t="s">
        <v>1322</v>
      </c>
      <c r="J135" s="26"/>
    </row>
    <row r="136" spans="1:10" ht="99.75" customHeight="1">
      <c r="A136" s="5" t="s">
        <v>907</v>
      </c>
      <c r="B136" s="5">
        <v>135</v>
      </c>
      <c r="C136" s="6" t="s">
        <v>2740</v>
      </c>
      <c r="D136" s="6" t="s">
        <v>2663</v>
      </c>
      <c r="E136" s="6" t="s">
        <v>2664</v>
      </c>
      <c r="F136" s="6" t="s">
        <v>2665</v>
      </c>
      <c r="G136" s="8"/>
      <c r="H136" s="16" t="str">
        <f t="shared" si="2"/>
        <v>unbeantwortet</v>
      </c>
      <c r="I136" s="25" t="s">
        <v>1322</v>
      </c>
      <c r="J136" s="26"/>
    </row>
    <row r="137" spans="1:10" ht="99.75" customHeight="1">
      <c r="A137" s="5" t="s">
        <v>907</v>
      </c>
      <c r="B137" s="5">
        <v>136</v>
      </c>
      <c r="C137" s="6" t="s">
        <v>2741</v>
      </c>
      <c r="D137" s="6" t="s">
        <v>2666</v>
      </c>
      <c r="E137" s="6" t="s">
        <v>2667</v>
      </c>
      <c r="F137" s="6" t="s">
        <v>2668</v>
      </c>
      <c r="G137" s="8"/>
      <c r="H137" s="16" t="str">
        <f t="shared" si="2"/>
        <v>unbeantwortet</v>
      </c>
      <c r="I137" s="25" t="s">
        <v>1323</v>
      </c>
      <c r="J137" s="26"/>
    </row>
    <row r="138" spans="1:10" ht="99.75" customHeight="1">
      <c r="A138" s="5" t="s">
        <v>907</v>
      </c>
      <c r="B138" s="5">
        <v>137</v>
      </c>
      <c r="C138" s="6" t="s">
        <v>2742</v>
      </c>
      <c r="D138" s="6" t="s">
        <v>2743</v>
      </c>
      <c r="E138" s="6" t="s">
        <v>2669</v>
      </c>
      <c r="F138" s="6" t="s">
        <v>2670</v>
      </c>
      <c r="G138" s="8"/>
      <c r="H138" s="16" t="str">
        <f t="shared" si="2"/>
        <v>unbeantwortet</v>
      </c>
      <c r="I138" s="25" t="s">
        <v>1322</v>
      </c>
      <c r="J138" s="26"/>
    </row>
    <row r="139" spans="1:10" ht="99.75" customHeight="1">
      <c r="A139" s="5" t="s">
        <v>907</v>
      </c>
      <c r="B139" s="5">
        <v>138</v>
      </c>
      <c r="C139" s="6" t="s">
        <v>2744</v>
      </c>
      <c r="D139" s="6" t="s">
        <v>2671</v>
      </c>
      <c r="E139" s="6" t="s">
        <v>2672</v>
      </c>
      <c r="F139" s="6" t="s">
        <v>2673</v>
      </c>
      <c r="G139" s="8"/>
      <c r="H139" s="16" t="str">
        <f t="shared" si="2"/>
        <v>unbeantwortet</v>
      </c>
      <c r="I139" s="25" t="s">
        <v>1322</v>
      </c>
      <c r="J139" s="26"/>
    </row>
    <row r="140" spans="1:10" ht="99.75" customHeight="1">
      <c r="A140" s="5" t="s">
        <v>907</v>
      </c>
      <c r="B140" s="5">
        <v>139</v>
      </c>
      <c r="C140" s="6" t="s">
        <v>2745</v>
      </c>
      <c r="D140" s="6" t="s">
        <v>2674</v>
      </c>
      <c r="E140" s="6" t="s">
        <v>2675</v>
      </c>
      <c r="F140" s="6" t="s">
        <v>2676</v>
      </c>
      <c r="G140" s="8"/>
      <c r="H140" s="16" t="str">
        <f t="shared" si="2"/>
        <v>unbeantwortet</v>
      </c>
      <c r="I140" s="25" t="s">
        <v>1322</v>
      </c>
      <c r="J140" s="26"/>
    </row>
    <row r="141" spans="1:10" ht="99.75" customHeight="1">
      <c r="A141" s="5" t="s">
        <v>907</v>
      </c>
      <c r="B141" s="5">
        <v>140</v>
      </c>
      <c r="C141" s="6" t="s">
        <v>2746</v>
      </c>
      <c r="D141" s="6" t="s">
        <v>2482</v>
      </c>
      <c r="E141" s="6" t="s">
        <v>997</v>
      </c>
      <c r="F141" s="6" t="s">
        <v>998</v>
      </c>
      <c r="G141" s="8"/>
      <c r="H141" s="16" t="str">
        <f t="shared" si="2"/>
        <v>unbeantwortet</v>
      </c>
      <c r="I141" s="25" t="s">
        <v>1324</v>
      </c>
      <c r="J141" s="26"/>
    </row>
    <row r="142" spans="1:10" ht="99.75" customHeight="1">
      <c r="A142" s="5" t="s">
        <v>907</v>
      </c>
      <c r="B142" s="5">
        <v>141</v>
      </c>
      <c r="C142" s="6" t="s">
        <v>2747</v>
      </c>
      <c r="D142" s="6" t="s">
        <v>1398</v>
      </c>
      <c r="E142" s="6" t="s">
        <v>2149</v>
      </c>
      <c r="F142" s="6" t="s">
        <v>1148</v>
      </c>
      <c r="G142" s="8"/>
      <c r="H142" s="16" t="str">
        <f t="shared" si="2"/>
        <v>unbeantwortet</v>
      </c>
      <c r="I142" s="25" t="s">
        <v>1324</v>
      </c>
      <c r="J142" s="26"/>
    </row>
    <row r="143" spans="1:10" ht="99.75" customHeight="1">
      <c r="A143" s="5" t="s">
        <v>907</v>
      </c>
      <c r="B143" s="5">
        <v>142</v>
      </c>
      <c r="C143" s="6" t="s">
        <v>2747</v>
      </c>
      <c r="D143" s="6" t="s">
        <v>866</v>
      </c>
      <c r="E143" s="6" t="s">
        <v>1149</v>
      </c>
      <c r="F143" s="6" t="s">
        <v>1398</v>
      </c>
      <c r="G143" s="8"/>
      <c r="H143" s="16" t="str">
        <f t="shared" si="2"/>
        <v>unbeantwortet</v>
      </c>
      <c r="I143" s="25" t="s">
        <v>1322</v>
      </c>
      <c r="J143" s="26"/>
    </row>
    <row r="144" spans="1:10" ht="99.75" customHeight="1">
      <c r="A144" s="5" t="s">
        <v>907</v>
      </c>
      <c r="B144" s="5">
        <v>143</v>
      </c>
      <c r="C144" s="6" t="s">
        <v>2748</v>
      </c>
      <c r="D144" s="6" t="s">
        <v>1150</v>
      </c>
      <c r="E144" s="6" t="s">
        <v>1151</v>
      </c>
      <c r="F144" s="6" t="s">
        <v>1152</v>
      </c>
      <c r="G144" s="8"/>
      <c r="H144" s="16" t="str">
        <f t="shared" si="2"/>
        <v>unbeantwortet</v>
      </c>
      <c r="I144" s="25" t="s">
        <v>1324</v>
      </c>
      <c r="J144" s="26"/>
    </row>
    <row r="145" spans="1:10" ht="99.75" customHeight="1">
      <c r="A145" s="5" t="s">
        <v>907</v>
      </c>
      <c r="B145" s="5">
        <v>144</v>
      </c>
      <c r="C145" s="6" t="s">
        <v>2749</v>
      </c>
      <c r="D145" s="6" t="s">
        <v>1153</v>
      </c>
      <c r="E145" s="6" t="s">
        <v>1154</v>
      </c>
      <c r="F145" s="6" t="s">
        <v>1155</v>
      </c>
      <c r="G145" s="8"/>
      <c r="H145" s="16" t="str">
        <f t="shared" si="2"/>
        <v>unbeantwortet</v>
      </c>
      <c r="I145" s="25" t="s">
        <v>1322</v>
      </c>
      <c r="J145" s="26"/>
    </row>
    <row r="146" spans="1:10" ht="99.75" customHeight="1">
      <c r="A146" s="5" t="s">
        <v>907</v>
      </c>
      <c r="B146" s="5">
        <v>145</v>
      </c>
      <c r="C146" s="6" t="s">
        <v>2750</v>
      </c>
      <c r="D146" s="6" t="s">
        <v>1156</v>
      </c>
      <c r="E146" s="6" t="s">
        <v>1157</v>
      </c>
      <c r="F146" s="6" t="s">
        <v>1158</v>
      </c>
      <c r="G146" s="8"/>
      <c r="H146" s="16" t="str">
        <f t="shared" si="2"/>
        <v>unbeantwortet</v>
      </c>
      <c r="I146" s="25" t="s">
        <v>1322</v>
      </c>
      <c r="J146" s="26"/>
    </row>
    <row r="147" spans="1:10" ht="99.75" customHeight="1">
      <c r="A147" s="5" t="s">
        <v>907</v>
      </c>
      <c r="B147" s="5">
        <v>146</v>
      </c>
      <c r="C147" s="6" t="s">
        <v>2751</v>
      </c>
      <c r="D147" s="6" t="s">
        <v>1159</v>
      </c>
      <c r="E147" s="6" t="s">
        <v>2563</v>
      </c>
      <c r="F147" s="6" t="s">
        <v>2564</v>
      </c>
      <c r="G147" s="8"/>
      <c r="H147" s="16" t="str">
        <f t="shared" si="2"/>
        <v>unbeantwortet</v>
      </c>
      <c r="I147" s="25" t="s">
        <v>1322</v>
      </c>
      <c r="J147" s="26"/>
    </row>
    <row r="148" spans="1:10" ht="99.75" customHeight="1">
      <c r="A148" s="5" t="s">
        <v>907</v>
      </c>
      <c r="B148" s="5">
        <v>147</v>
      </c>
      <c r="C148" s="6" t="s">
        <v>2752</v>
      </c>
      <c r="D148" s="6" t="s">
        <v>1160</v>
      </c>
      <c r="E148" s="6" t="s">
        <v>1161</v>
      </c>
      <c r="F148" s="6" t="s">
        <v>1162</v>
      </c>
      <c r="G148" s="8"/>
      <c r="H148" s="16" t="str">
        <f t="shared" si="2"/>
        <v>unbeantwortet</v>
      </c>
      <c r="I148" s="25" t="s">
        <v>1324</v>
      </c>
      <c r="J148" s="26"/>
    </row>
    <row r="149" spans="1:10" ht="99.75" customHeight="1">
      <c r="A149" s="5" t="s">
        <v>907</v>
      </c>
      <c r="B149" s="5">
        <v>148</v>
      </c>
      <c r="C149" s="6" t="s">
        <v>2753</v>
      </c>
      <c r="D149" s="6" t="s">
        <v>1163</v>
      </c>
      <c r="E149" s="6" t="s">
        <v>2590</v>
      </c>
      <c r="F149" s="6" t="s">
        <v>1164</v>
      </c>
      <c r="G149" s="8"/>
      <c r="H149" s="16" t="str">
        <f t="shared" si="2"/>
        <v>unbeantwortet</v>
      </c>
      <c r="I149" s="25" t="s">
        <v>1323</v>
      </c>
      <c r="J149" s="26"/>
    </row>
    <row r="150" spans="1:10" ht="99.75" customHeight="1">
      <c r="A150" s="5" t="s">
        <v>907</v>
      </c>
      <c r="B150" s="5">
        <v>149</v>
      </c>
      <c r="C150" s="6" t="s">
        <v>2754</v>
      </c>
      <c r="D150" s="6" t="s">
        <v>1165</v>
      </c>
      <c r="E150" s="6" t="s">
        <v>1166</v>
      </c>
      <c r="F150" s="6" t="s">
        <v>1167</v>
      </c>
      <c r="G150" s="8"/>
      <c r="H150" s="16" t="str">
        <f t="shared" si="2"/>
        <v>unbeantwortet</v>
      </c>
      <c r="I150" s="25" t="s">
        <v>1322</v>
      </c>
      <c r="J150" s="26"/>
    </row>
    <row r="151" spans="1:10" ht="99.75" customHeight="1">
      <c r="A151" s="5" t="s">
        <v>907</v>
      </c>
      <c r="B151" s="5">
        <v>150</v>
      </c>
      <c r="C151" s="6" t="s">
        <v>2755</v>
      </c>
      <c r="D151" s="6" t="s">
        <v>2592</v>
      </c>
      <c r="E151" s="6" t="s">
        <v>2590</v>
      </c>
      <c r="F151" s="6" t="s">
        <v>1163</v>
      </c>
      <c r="G151" s="8"/>
      <c r="H151" s="16" t="str">
        <f t="shared" si="2"/>
        <v>unbeantwortet</v>
      </c>
      <c r="I151" s="25" t="s">
        <v>1322</v>
      </c>
      <c r="J151" s="26"/>
    </row>
    <row r="152" spans="1:10" ht="99.75" customHeight="1">
      <c r="A152" s="5" t="s">
        <v>907</v>
      </c>
      <c r="B152" s="5">
        <v>151</v>
      </c>
      <c r="C152" s="6" t="s">
        <v>2756</v>
      </c>
      <c r="D152" s="6" t="s">
        <v>3328</v>
      </c>
      <c r="E152" s="6" t="s">
        <v>2757</v>
      </c>
      <c r="F152" s="6" t="s">
        <v>3329</v>
      </c>
      <c r="G152" s="8"/>
      <c r="H152" s="16" t="str">
        <f t="shared" si="2"/>
        <v>unbeantwortet</v>
      </c>
      <c r="I152" s="25" t="s">
        <v>1322</v>
      </c>
      <c r="J152" s="26"/>
    </row>
    <row r="153" spans="1:10" ht="99.75" customHeight="1">
      <c r="A153" s="5" t="s">
        <v>907</v>
      </c>
      <c r="B153" s="5">
        <v>152</v>
      </c>
      <c r="C153" s="6" t="s">
        <v>2758</v>
      </c>
      <c r="D153" s="6" t="s">
        <v>3330</v>
      </c>
      <c r="E153" s="6" t="s">
        <v>3331</v>
      </c>
      <c r="F153" s="6" t="s">
        <v>3332</v>
      </c>
      <c r="G153" s="8"/>
      <c r="H153" s="16" t="str">
        <f t="shared" si="2"/>
        <v>unbeantwortet</v>
      </c>
      <c r="I153" s="25" t="s">
        <v>1324</v>
      </c>
      <c r="J153" s="26"/>
    </row>
    <row r="154" spans="1:10" ht="99.75" customHeight="1">
      <c r="A154" s="5" t="s">
        <v>907</v>
      </c>
      <c r="B154" s="5">
        <v>153</v>
      </c>
      <c r="C154" s="6" t="s">
        <v>2759</v>
      </c>
      <c r="D154" s="6" t="s">
        <v>3333</v>
      </c>
      <c r="E154" s="6" t="s">
        <v>3334</v>
      </c>
      <c r="F154" s="6" t="s">
        <v>3335</v>
      </c>
      <c r="G154" s="8"/>
      <c r="H154" s="16" t="str">
        <f t="shared" si="2"/>
        <v>unbeantwortet</v>
      </c>
      <c r="I154" s="25" t="s">
        <v>1323</v>
      </c>
      <c r="J154" s="26"/>
    </row>
    <row r="155" spans="1:10" ht="99.75" customHeight="1">
      <c r="A155" s="5" t="s">
        <v>907</v>
      </c>
      <c r="B155" s="5">
        <v>154</v>
      </c>
      <c r="C155" s="6" t="s">
        <v>2760</v>
      </c>
      <c r="D155" s="6" t="s">
        <v>3336</v>
      </c>
      <c r="E155" s="6" t="s">
        <v>3337</v>
      </c>
      <c r="F155" s="6" t="s">
        <v>3338</v>
      </c>
      <c r="G155" s="8"/>
      <c r="H155" s="16" t="str">
        <f t="shared" si="2"/>
        <v>unbeantwortet</v>
      </c>
      <c r="I155" s="25" t="s">
        <v>1322</v>
      </c>
      <c r="J155" s="26"/>
    </row>
    <row r="156" spans="1:10" ht="99.75" customHeight="1">
      <c r="A156" s="5" t="s">
        <v>907</v>
      </c>
      <c r="B156" s="5">
        <v>155</v>
      </c>
      <c r="C156" s="6" t="s">
        <v>2761</v>
      </c>
      <c r="D156" s="6" t="s">
        <v>3339</v>
      </c>
      <c r="E156" s="6" t="s">
        <v>3340</v>
      </c>
      <c r="F156" s="6" t="s">
        <v>3341</v>
      </c>
      <c r="G156" s="8"/>
      <c r="H156" s="16" t="str">
        <f t="shared" si="2"/>
        <v>unbeantwortet</v>
      </c>
      <c r="I156" s="25" t="s">
        <v>1324</v>
      </c>
      <c r="J156" s="26"/>
    </row>
    <row r="157" spans="1:10" ht="99.75" customHeight="1">
      <c r="A157" s="5" t="s">
        <v>907</v>
      </c>
      <c r="B157" s="5">
        <v>156</v>
      </c>
      <c r="C157" s="6" t="s">
        <v>2762</v>
      </c>
      <c r="D157" s="6" t="s">
        <v>3342</v>
      </c>
      <c r="E157" s="6" t="s">
        <v>3343</v>
      </c>
      <c r="F157" s="6" t="s">
        <v>3344</v>
      </c>
      <c r="G157" s="8"/>
      <c r="H157" s="16" t="str">
        <f t="shared" si="2"/>
        <v>unbeantwortet</v>
      </c>
      <c r="I157" s="25" t="s">
        <v>1324</v>
      </c>
      <c r="J157" s="26"/>
    </row>
    <row r="158" spans="1:10" ht="99.75" customHeight="1">
      <c r="A158" s="5" t="s">
        <v>907</v>
      </c>
      <c r="B158" s="5">
        <v>157</v>
      </c>
      <c r="C158" s="6" t="s">
        <v>2763</v>
      </c>
      <c r="D158" s="6" t="s">
        <v>3345</v>
      </c>
      <c r="E158" s="6" t="s">
        <v>3346</v>
      </c>
      <c r="F158" s="6" t="s">
        <v>3347</v>
      </c>
      <c r="G158" s="8"/>
      <c r="H158" s="16" t="str">
        <f t="shared" si="2"/>
        <v>unbeantwortet</v>
      </c>
      <c r="I158" s="25" t="s">
        <v>1324</v>
      </c>
      <c r="J158" s="26"/>
    </row>
    <row r="159" spans="1:10" ht="99.75" customHeight="1">
      <c r="A159" s="5" t="s">
        <v>907</v>
      </c>
      <c r="B159" s="5">
        <v>158</v>
      </c>
      <c r="C159" s="6" t="s">
        <v>3348</v>
      </c>
      <c r="D159" s="6" t="s">
        <v>3349</v>
      </c>
      <c r="E159" s="6" t="s">
        <v>2764</v>
      </c>
      <c r="F159" s="6" t="s">
        <v>3350</v>
      </c>
      <c r="G159" s="8"/>
      <c r="H159" s="16" t="str">
        <f t="shared" si="2"/>
        <v>unbeantwortet</v>
      </c>
      <c r="I159" s="25" t="s">
        <v>1323</v>
      </c>
      <c r="J159" s="26"/>
    </row>
    <row r="160" spans="1:10" ht="99.75" customHeight="1">
      <c r="A160" s="5" t="s">
        <v>907</v>
      </c>
      <c r="B160" s="5">
        <v>159</v>
      </c>
      <c r="C160" s="6" t="s">
        <v>2765</v>
      </c>
      <c r="D160" s="6" t="s">
        <v>3351</v>
      </c>
      <c r="E160" s="6" t="s">
        <v>3352</v>
      </c>
      <c r="F160" s="6" t="s">
        <v>2766</v>
      </c>
      <c r="G160" s="8"/>
      <c r="H160" s="16" t="str">
        <f t="shared" si="2"/>
        <v>unbeantwortet</v>
      </c>
      <c r="I160" s="25" t="s">
        <v>1324</v>
      </c>
      <c r="J160" s="26"/>
    </row>
    <row r="161" spans="1:10" ht="99.75" customHeight="1">
      <c r="A161" s="5" t="s">
        <v>907</v>
      </c>
      <c r="B161" s="5">
        <v>160</v>
      </c>
      <c r="C161" s="6" t="s">
        <v>2767</v>
      </c>
      <c r="D161" s="6" t="s">
        <v>3353</v>
      </c>
      <c r="E161" s="6" t="s">
        <v>3354</v>
      </c>
      <c r="F161" s="6" t="s">
        <v>3355</v>
      </c>
      <c r="G161" s="8"/>
      <c r="H161" s="16" t="str">
        <f t="shared" si="2"/>
        <v>unbeantwortet</v>
      </c>
      <c r="I161" s="25" t="s">
        <v>1323</v>
      </c>
      <c r="J161" s="26"/>
    </row>
    <row r="162" spans="1:10" ht="99.75" customHeight="1">
      <c r="A162" s="5" t="s">
        <v>907</v>
      </c>
      <c r="B162" s="5">
        <v>161</v>
      </c>
      <c r="C162" s="6" t="s">
        <v>2768</v>
      </c>
      <c r="D162" s="6" t="s">
        <v>2769</v>
      </c>
      <c r="E162" s="6" t="s">
        <v>3356</v>
      </c>
      <c r="F162" s="6" t="s">
        <v>3357</v>
      </c>
      <c r="G162" s="8"/>
      <c r="H162" s="16" t="str">
        <f t="shared" si="2"/>
        <v>unbeantwortet</v>
      </c>
      <c r="I162" s="25" t="s">
        <v>1323</v>
      </c>
      <c r="J162" s="26"/>
    </row>
    <row r="163" spans="1:10" ht="99.75" customHeight="1">
      <c r="A163" s="5" t="s">
        <v>907</v>
      </c>
      <c r="B163" s="5">
        <v>162</v>
      </c>
      <c r="C163" s="6" t="s">
        <v>2770</v>
      </c>
      <c r="D163" s="6" t="s">
        <v>3358</v>
      </c>
      <c r="E163" s="6" t="s">
        <v>3359</v>
      </c>
      <c r="F163" s="6" t="s">
        <v>3360</v>
      </c>
      <c r="G163" s="8"/>
      <c r="H163" s="16" t="str">
        <f t="shared" si="2"/>
        <v>unbeantwortet</v>
      </c>
      <c r="I163" s="25" t="s">
        <v>1323</v>
      </c>
      <c r="J163" s="26"/>
    </row>
    <row r="164" spans="1:10" ht="99.75" customHeight="1">
      <c r="A164" s="5" t="s">
        <v>907</v>
      </c>
      <c r="B164" s="5">
        <v>163</v>
      </c>
      <c r="C164" s="6" t="s">
        <v>2771</v>
      </c>
      <c r="D164" s="6" t="s">
        <v>3361</v>
      </c>
      <c r="E164" s="6" t="s">
        <v>3362</v>
      </c>
      <c r="F164" s="6" t="s">
        <v>3363</v>
      </c>
      <c r="G164" s="8"/>
      <c r="H164" s="16" t="str">
        <f t="shared" si="2"/>
        <v>unbeantwortet</v>
      </c>
      <c r="I164" s="25" t="s">
        <v>1324</v>
      </c>
      <c r="J164" s="26"/>
    </row>
    <row r="165" spans="1:10" ht="99.75" customHeight="1">
      <c r="A165" s="5" t="s">
        <v>907</v>
      </c>
      <c r="B165" s="5">
        <v>164</v>
      </c>
      <c r="C165" s="6" t="s">
        <v>2772</v>
      </c>
      <c r="D165" s="6" t="s">
        <v>3364</v>
      </c>
      <c r="E165" s="6" t="s">
        <v>3365</v>
      </c>
      <c r="F165" s="6" t="s">
        <v>3366</v>
      </c>
      <c r="G165" s="8"/>
      <c r="H165" s="16" t="str">
        <f t="shared" si="2"/>
        <v>unbeantwortet</v>
      </c>
      <c r="I165" s="25" t="s">
        <v>1324</v>
      </c>
      <c r="J165" s="26"/>
    </row>
    <row r="166" spans="1:10" ht="99.75" customHeight="1">
      <c r="A166" s="5" t="s">
        <v>907</v>
      </c>
      <c r="B166" s="5">
        <v>165</v>
      </c>
      <c r="C166" s="6" t="s">
        <v>2773</v>
      </c>
      <c r="D166" s="6" t="s">
        <v>3367</v>
      </c>
      <c r="E166" s="6" t="s">
        <v>3368</v>
      </c>
      <c r="F166" s="6" t="s">
        <v>3369</v>
      </c>
      <c r="G166" s="8"/>
      <c r="H166" s="16" t="str">
        <f t="shared" si="2"/>
        <v>unbeantwortet</v>
      </c>
      <c r="I166" s="25" t="s">
        <v>1324</v>
      </c>
      <c r="J166" s="26"/>
    </row>
    <row r="167" spans="1:10" ht="99.75" customHeight="1">
      <c r="A167" s="5" t="s">
        <v>907</v>
      </c>
      <c r="B167" s="5">
        <v>166</v>
      </c>
      <c r="C167" s="6" t="s">
        <v>2774</v>
      </c>
      <c r="D167" s="6" t="s">
        <v>3370</v>
      </c>
      <c r="E167" s="6" t="s">
        <v>3371</v>
      </c>
      <c r="F167" s="6" t="s">
        <v>3372</v>
      </c>
      <c r="G167" s="8"/>
      <c r="H167" s="16" t="str">
        <f t="shared" si="2"/>
        <v>unbeantwortet</v>
      </c>
      <c r="I167" s="25" t="s">
        <v>1324</v>
      </c>
      <c r="J167" s="26"/>
    </row>
    <row r="168" spans="1:10" ht="99.75" customHeight="1">
      <c r="A168" s="5" t="s">
        <v>907</v>
      </c>
      <c r="B168" s="5">
        <v>167</v>
      </c>
      <c r="C168" s="6" t="s">
        <v>2775</v>
      </c>
      <c r="D168" s="6" t="s">
        <v>3373</v>
      </c>
      <c r="E168" s="6" t="s">
        <v>3374</v>
      </c>
      <c r="F168" s="6" t="s">
        <v>3375</v>
      </c>
      <c r="G168" s="8"/>
      <c r="H168" s="16" t="str">
        <f t="shared" si="2"/>
        <v>unbeantwortet</v>
      </c>
      <c r="I168" s="25" t="s">
        <v>1322</v>
      </c>
      <c r="J168" s="26"/>
    </row>
    <row r="169" spans="1:10" ht="99.75" customHeight="1">
      <c r="A169" s="5" t="s">
        <v>907</v>
      </c>
      <c r="B169" s="5">
        <v>168</v>
      </c>
      <c r="C169" s="6" t="s">
        <v>2776</v>
      </c>
      <c r="D169" s="6" t="s">
        <v>3376</v>
      </c>
      <c r="E169" s="6" t="s">
        <v>1558</v>
      </c>
      <c r="F169" s="6" t="s">
        <v>3377</v>
      </c>
      <c r="G169" s="8"/>
      <c r="H169" s="16" t="str">
        <f t="shared" si="2"/>
        <v>unbeantwortet</v>
      </c>
      <c r="I169" s="25" t="s">
        <v>1322</v>
      </c>
      <c r="J169" s="26"/>
    </row>
    <row r="170" spans="1:10" ht="99.75" customHeight="1">
      <c r="A170" s="5" t="s">
        <v>907</v>
      </c>
      <c r="B170" s="5">
        <v>169</v>
      </c>
      <c r="C170" s="6" t="s">
        <v>2777</v>
      </c>
      <c r="D170" s="6" t="s">
        <v>3378</v>
      </c>
      <c r="E170" s="6" t="s">
        <v>3379</v>
      </c>
      <c r="F170" s="6" t="s">
        <v>3380</v>
      </c>
      <c r="G170" s="8"/>
      <c r="H170" s="16" t="str">
        <f t="shared" si="2"/>
        <v>unbeantwortet</v>
      </c>
      <c r="I170" s="25" t="s">
        <v>1324</v>
      </c>
      <c r="J170" s="26"/>
    </row>
    <row r="171" spans="1:10" ht="99.75" customHeight="1">
      <c r="A171" s="5" t="s">
        <v>907</v>
      </c>
      <c r="B171" s="5">
        <v>170</v>
      </c>
      <c r="C171" s="6" t="s">
        <v>2778</v>
      </c>
      <c r="D171" s="6" t="s">
        <v>3381</v>
      </c>
      <c r="E171" s="6" t="s">
        <v>3382</v>
      </c>
      <c r="F171" s="6" t="s">
        <v>3383</v>
      </c>
      <c r="G171" s="8"/>
      <c r="H171" s="16" t="str">
        <f t="shared" si="2"/>
        <v>unbeantwortet</v>
      </c>
      <c r="I171" s="25" t="s">
        <v>1322</v>
      </c>
      <c r="J171" s="26"/>
    </row>
    <row r="172" spans="1:10" ht="99.75" customHeight="1">
      <c r="A172" s="5" t="s">
        <v>907</v>
      </c>
      <c r="B172" s="5">
        <v>171</v>
      </c>
      <c r="C172" s="6" t="s">
        <v>2779</v>
      </c>
      <c r="D172" s="6" t="s">
        <v>3384</v>
      </c>
      <c r="E172" s="6" t="s">
        <v>3385</v>
      </c>
      <c r="F172" s="6" t="s">
        <v>3386</v>
      </c>
      <c r="G172" s="8"/>
      <c r="H172" s="16" t="str">
        <f t="shared" si="2"/>
        <v>unbeantwortet</v>
      </c>
      <c r="I172" s="25" t="s">
        <v>1323</v>
      </c>
      <c r="J172" s="26"/>
    </row>
    <row r="173" spans="1:10" ht="99.75" customHeight="1">
      <c r="A173" s="5" t="s">
        <v>907</v>
      </c>
      <c r="B173" s="5">
        <v>172</v>
      </c>
      <c r="C173" s="6" t="s">
        <v>2780</v>
      </c>
      <c r="D173" s="6" t="s">
        <v>83</v>
      </c>
      <c r="E173" s="6" t="s">
        <v>2781</v>
      </c>
      <c r="F173" s="6" t="s">
        <v>84</v>
      </c>
      <c r="G173" s="8"/>
      <c r="H173" s="16" t="str">
        <f t="shared" si="2"/>
        <v>unbeantwortet</v>
      </c>
      <c r="I173" s="25" t="s">
        <v>1324</v>
      </c>
      <c r="J173" s="26"/>
    </row>
    <row r="174" spans="1:10" ht="99.75" customHeight="1">
      <c r="A174" s="5" t="s">
        <v>907</v>
      </c>
      <c r="B174" s="5">
        <v>173</v>
      </c>
      <c r="C174" s="6" t="s">
        <v>2782</v>
      </c>
      <c r="D174" s="6" t="s">
        <v>2590</v>
      </c>
      <c r="E174" s="6" t="s">
        <v>2592</v>
      </c>
      <c r="F174" s="6" t="s">
        <v>3387</v>
      </c>
      <c r="G174" s="8"/>
      <c r="H174" s="16" t="str">
        <f t="shared" si="2"/>
        <v>unbeantwortet</v>
      </c>
      <c r="I174" s="25" t="s">
        <v>1324</v>
      </c>
      <c r="J174" s="26"/>
    </row>
    <row r="175" spans="1:10" ht="99.75" customHeight="1">
      <c r="A175" s="5" t="s">
        <v>907</v>
      </c>
      <c r="B175" s="5">
        <v>174</v>
      </c>
      <c r="C175" s="6" t="s">
        <v>2783</v>
      </c>
      <c r="D175" s="6" t="s">
        <v>3388</v>
      </c>
      <c r="E175" s="6" t="s">
        <v>2784</v>
      </c>
      <c r="F175" s="6" t="s">
        <v>3389</v>
      </c>
      <c r="G175" s="8"/>
      <c r="H175" s="16" t="str">
        <f t="shared" si="2"/>
        <v>unbeantwortet</v>
      </c>
      <c r="I175" s="25" t="s">
        <v>1322</v>
      </c>
      <c r="J175" s="26"/>
    </row>
    <row r="176" spans="1:10" ht="99.75" customHeight="1">
      <c r="A176" s="5" t="s">
        <v>907</v>
      </c>
      <c r="B176" s="5">
        <v>175</v>
      </c>
      <c r="C176" s="6" t="s">
        <v>2785</v>
      </c>
      <c r="D176" s="6" t="s">
        <v>3390</v>
      </c>
      <c r="E176" s="6" t="s">
        <v>3391</v>
      </c>
      <c r="F176" s="6" t="s">
        <v>3392</v>
      </c>
      <c r="G176" s="8"/>
      <c r="H176" s="16" t="str">
        <f t="shared" si="2"/>
        <v>unbeantwortet</v>
      </c>
      <c r="I176" s="25" t="s">
        <v>1324</v>
      </c>
      <c r="J176" s="26"/>
    </row>
    <row r="177" spans="1:10" ht="99.75" customHeight="1">
      <c r="A177" s="5" t="s">
        <v>907</v>
      </c>
      <c r="B177" s="5">
        <v>176</v>
      </c>
      <c r="C177" s="6" t="s">
        <v>3177</v>
      </c>
      <c r="D177" s="6" t="s">
        <v>3393</v>
      </c>
      <c r="E177" s="6" t="s">
        <v>3394</v>
      </c>
      <c r="F177" s="6" t="s">
        <v>3395</v>
      </c>
      <c r="G177" s="8"/>
      <c r="H177" s="16" t="str">
        <f t="shared" si="2"/>
        <v>unbeantwortet</v>
      </c>
      <c r="I177" s="25" t="s">
        <v>1324</v>
      </c>
      <c r="J177" s="26"/>
    </row>
    <row r="178" spans="1:10" ht="99.75" customHeight="1">
      <c r="A178" s="5" t="s">
        <v>907</v>
      </c>
      <c r="B178" s="5">
        <v>177</v>
      </c>
      <c r="C178" s="6" t="s">
        <v>3178</v>
      </c>
      <c r="D178" s="6" t="s">
        <v>3396</v>
      </c>
      <c r="E178" s="6" t="s">
        <v>3397</v>
      </c>
      <c r="F178" s="6" t="s">
        <v>3398</v>
      </c>
      <c r="G178" s="8"/>
      <c r="H178" s="16" t="str">
        <f t="shared" si="2"/>
        <v>unbeantwortet</v>
      </c>
      <c r="I178" s="25" t="s">
        <v>1324</v>
      </c>
      <c r="J178" s="26"/>
    </row>
    <row r="179" spans="1:10" ht="99.75" customHeight="1">
      <c r="A179" s="5" t="s">
        <v>907</v>
      </c>
      <c r="B179" s="5">
        <v>178</v>
      </c>
      <c r="C179" s="6" t="s">
        <v>3179</v>
      </c>
      <c r="D179" s="6" t="s">
        <v>3399</v>
      </c>
      <c r="E179" s="6" t="s">
        <v>3400</v>
      </c>
      <c r="F179" s="6" t="s">
        <v>3401</v>
      </c>
      <c r="G179" s="8"/>
      <c r="H179" s="16" t="str">
        <f t="shared" si="2"/>
        <v>unbeantwortet</v>
      </c>
      <c r="I179" s="25" t="s">
        <v>1323</v>
      </c>
      <c r="J179" s="26"/>
    </row>
    <row r="180" spans="1:10" ht="99.75" customHeight="1">
      <c r="A180" s="5" t="s">
        <v>907</v>
      </c>
      <c r="B180" s="5">
        <v>179</v>
      </c>
      <c r="C180" s="6" t="s">
        <v>3180</v>
      </c>
      <c r="D180" s="6" t="s">
        <v>1242</v>
      </c>
      <c r="E180" s="6" t="s">
        <v>1243</v>
      </c>
      <c r="F180" s="6" t="s">
        <v>1244</v>
      </c>
      <c r="G180" s="8"/>
      <c r="H180" s="16" t="str">
        <f t="shared" si="2"/>
        <v>unbeantwortet</v>
      </c>
      <c r="I180" s="25" t="s">
        <v>1324</v>
      </c>
      <c r="J180" s="26"/>
    </row>
    <row r="181" spans="1:10" ht="99.75" customHeight="1">
      <c r="A181" s="5" t="s">
        <v>907</v>
      </c>
      <c r="B181" s="5">
        <v>180</v>
      </c>
      <c r="C181" s="6" t="s">
        <v>3181</v>
      </c>
      <c r="D181" s="6" t="s">
        <v>1245</v>
      </c>
      <c r="E181" s="6" t="s">
        <v>1246</v>
      </c>
      <c r="F181" s="6" t="s">
        <v>1247</v>
      </c>
      <c r="G181" s="8"/>
      <c r="H181" s="16" t="str">
        <f t="shared" si="2"/>
        <v>unbeantwortet</v>
      </c>
      <c r="I181" s="25" t="s">
        <v>1324</v>
      </c>
      <c r="J181" s="26"/>
    </row>
    <row r="182" spans="1:10" ht="99.75" customHeight="1">
      <c r="A182" s="5" t="s">
        <v>907</v>
      </c>
      <c r="B182" s="5">
        <v>181</v>
      </c>
      <c r="C182" s="6" t="s">
        <v>3182</v>
      </c>
      <c r="D182" s="6" t="s">
        <v>1248</v>
      </c>
      <c r="E182" s="6" t="s">
        <v>1249</v>
      </c>
      <c r="F182" s="6" t="s">
        <v>1353</v>
      </c>
      <c r="G182" s="8"/>
      <c r="H182" s="16" t="str">
        <f t="shared" si="2"/>
        <v>unbeantwortet</v>
      </c>
      <c r="I182" s="25" t="s">
        <v>1324</v>
      </c>
      <c r="J182" s="26"/>
    </row>
    <row r="183" spans="1:10" ht="99.75" customHeight="1">
      <c r="A183" s="5" t="s">
        <v>907</v>
      </c>
      <c r="B183" s="5">
        <v>182</v>
      </c>
      <c r="C183" s="6" t="s">
        <v>3183</v>
      </c>
      <c r="D183" s="6" t="s">
        <v>1074</v>
      </c>
      <c r="E183" s="6" t="s">
        <v>1250</v>
      </c>
      <c r="F183" s="6" t="s">
        <v>1886</v>
      </c>
      <c r="G183" s="8"/>
      <c r="H183" s="16" t="str">
        <f t="shared" si="2"/>
        <v>unbeantwortet</v>
      </c>
      <c r="I183" s="25" t="s">
        <v>1324</v>
      </c>
      <c r="J183" s="26"/>
    </row>
    <row r="184" spans="1:10" ht="99.75" customHeight="1">
      <c r="A184" s="5" t="s">
        <v>907</v>
      </c>
      <c r="B184" s="5">
        <v>183</v>
      </c>
      <c r="C184" s="6" t="s">
        <v>3184</v>
      </c>
      <c r="D184" s="6" t="s">
        <v>1887</v>
      </c>
      <c r="E184" s="6" t="s">
        <v>2577</v>
      </c>
      <c r="F184" s="6" t="s">
        <v>1888</v>
      </c>
      <c r="G184" s="8"/>
      <c r="H184" s="16" t="str">
        <f t="shared" si="2"/>
        <v>unbeantwortet</v>
      </c>
      <c r="I184" s="25" t="s">
        <v>1323</v>
      </c>
      <c r="J184" s="26"/>
    </row>
    <row r="185" spans="1:10" ht="99.75" customHeight="1">
      <c r="A185" s="5" t="s">
        <v>907</v>
      </c>
      <c r="B185" s="5">
        <v>184</v>
      </c>
      <c r="C185" s="6" t="s">
        <v>2698</v>
      </c>
      <c r="D185" s="6" t="s">
        <v>177</v>
      </c>
      <c r="E185" s="6" t="s">
        <v>1889</v>
      </c>
      <c r="F185" s="6" t="s">
        <v>2031</v>
      </c>
      <c r="G185" s="8"/>
      <c r="H185" s="16" t="str">
        <f t="shared" si="2"/>
        <v>unbeantwortet</v>
      </c>
      <c r="I185" s="25" t="s">
        <v>1324</v>
      </c>
      <c r="J185" s="26"/>
    </row>
    <row r="186" spans="1:10" ht="99.75" customHeight="1">
      <c r="A186" s="5" t="s">
        <v>907</v>
      </c>
      <c r="B186" s="5">
        <v>185</v>
      </c>
      <c r="C186" s="6" t="s">
        <v>3185</v>
      </c>
      <c r="D186" s="6" t="s">
        <v>177</v>
      </c>
      <c r="E186" s="6" t="s">
        <v>1890</v>
      </c>
      <c r="F186" s="6" t="s">
        <v>2031</v>
      </c>
      <c r="G186" s="8"/>
      <c r="H186" s="16" t="str">
        <f t="shared" si="2"/>
        <v>unbeantwortet</v>
      </c>
      <c r="I186" s="25" t="s">
        <v>1322</v>
      </c>
      <c r="J186" s="26"/>
    </row>
    <row r="187" spans="1:10" ht="99.75" customHeight="1">
      <c r="A187" s="5" t="s">
        <v>907</v>
      </c>
      <c r="B187" s="5">
        <v>186</v>
      </c>
      <c r="C187" s="6" t="s">
        <v>3186</v>
      </c>
      <c r="D187" s="6" t="s">
        <v>1891</v>
      </c>
      <c r="E187" s="6" t="s">
        <v>1892</v>
      </c>
      <c r="F187" s="6" t="s">
        <v>1893</v>
      </c>
      <c r="G187" s="8"/>
      <c r="H187" s="16" t="str">
        <f t="shared" si="2"/>
        <v>unbeantwortet</v>
      </c>
      <c r="I187" s="25" t="s">
        <v>1323</v>
      </c>
      <c r="J187" s="26"/>
    </row>
    <row r="188" spans="1:10" ht="99.75" customHeight="1">
      <c r="A188" s="5" t="s">
        <v>907</v>
      </c>
      <c r="B188" s="5">
        <v>187</v>
      </c>
      <c r="C188" s="6" t="s">
        <v>3187</v>
      </c>
      <c r="D188" s="6" t="s">
        <v>1894</v>
      </c>
      <c r="E188" s="6" t="s">
        <v>1895</v>
      </c>
      <c r="F188" s="6" t="s">
        <v>1896</v>
      </c>
      <c r="G188" s="8"/>
      <c r="H188" s="16" t="str">
        <f t="shared" si="2"/>
        <v>unbeantwortet</v>
      </c>
      <c r="I188" s="25" t="s">
        <v>1322</v>
      </c>
      <c r="J188" s="26"/>
    </row>
    <row r="189" spans="1:10" ht="99.75" customHeight="1">
      <c r="A189" s="5" t="s">
        <v>907</v>
      </c>
      <c r="B189" s="5">
        <v>188</v>
      </c>
      <c r="C189" s="6" t="s">
        <v>3188</v>
      </c>
      <c r="D189" s="6" t="s">
        <v>1897</v>
      </c>
      <c r="E189" s="6" t="s">
        <v>1898</v>
      </c>
      <c r="F189" s="6" t="s">
        <v>84</v>
      </c>
      <c r="G189" s="8"/>
      <c r="H189" s="16" t="str">
        <f t="shared" si="2"/>
        <v>unbeantwortet</v>
      </c>
      <c r="I189" s="25" t="s">
        <v>1324</v>
      </c>
      <c r="J189" s="26"/>
    </row>
    <row r="190" spans="1:10" ht="99.75" customHeight="1">
      <c r="A190" s="5" t="s">
        <v>907</v>
      </c>
      <c r="B190" s="5">
        <v>189</v>
      </c>
      <c r="C190" s="6" t="s">
        <v>3189</v>
      </c>
      <c r="D190" s="6" t="s">
        <v>1899</v>
      </c>
      <c r="E190" s="6" t="s">
        <v>1900</v>
      </c>
      <c r="F190" s="6" t="s">
        <v>1901</v>
      </c>
      <c r="G190" s="8"/>
      <c r="H190" s="16" t="str">
        <f t="shared" si="2"/>
        <v>unbeantwortet</v>
      </c>
      <c r="I190" s="25" t="s">
        <v>1322</v>
      </c>
      <c r="J190" s="26"/>
    </row>
    <row r="191" spans="1:10" ht="99.75" customHeight="1">
      <c r="A191" s="5" t="s">
        <v>907</v>
      </c>
      <c r="B191" s="5">
        <v>190</v>
      </c>
      <c r="C191" s="6" t="s">
        <v>3190</v>
      </c>
      <c r="D191" s="6" t="s">
        <v>1902</v>
      </c>
      <c r="E191" s="6" t="s">
        <v>1903</v>
      </c>
      <c r="F191" s="6" t="s">
        <v>2256</v>
      </c>
      <c r="G191" s="8"/>
      <c r="H191" s="16" t="str">
        <f t="shared" si="2"/>
        <v>unbeantwortet</v>
      </c>
      <c r="I191" s="25" t="s">
        <v>1323</v>
      </c>
      <c r="J191" s="26"/>
    </row>
    <row r="192" spans="1:10" ht="99.75" customHeight="1">
      <c r="A192" s="5" t="s">
        <v>907</v>
      </c>
      <c r="B192" s="5">
        <v>191</v>
      </c>
      <c r="C192" s="6" t="s">
        <v>3191</v>
      </c>
      <c r="D192" s="6" t="s">
        <v>835</v>
      </c>
      <c r="E192" s="6" t="s">
        <v>1904</v>
      </c>
      <c r="F192" s="6" t="s">
        <v>1905</v>
      </c>
      <c r="G192" s="8"/>
      <c r="H192" s="16" t="str">
        <f t="shared" si="2"/>
        <v>unbeantwortet</v>
      </c>
      <c r="I192" s="25" t="s">
        <v>1323</v>
      </c>
      <c r="J192" s="26"/>
    </row>
    <row r="193" spans="1:10" ht="99.75" customHeight="1">
      <c r="A193" s="5" t="s">
        <v>907</v>
      </c>
      <c r="B193" s="5">
        <v>192</v>
      </c>
      <c r="C193" s="6" t="s">
        <v>3192</v>
      </c>
      <c r="D193" s="6" t="s">
        <v>1906</v>
      </c>
      <c r="E193" s="6" t="s">
        <v>1907</v>
      </c>
      <c r="F193" s="6" t="s">
        <v>1908</v>
      </c>
      <c r="G193" s="8"/>
      <c r="H193" s="16" t="str">
        <f t="shared" si="2"/>
        <v>unbeantwortet</v>
      </c>
      <c r="I193" s="25" t="s">
        <v>1323</v>
      </c>
      <c r="J193" s="26"/>
    </row>
    <row r="194" spans="1:10" ht="99.75" customHeight="1">
      <c r="A194" s="5" t="s">
        <v>907</v>
      </c>
      <c r="B194" s="5">
        <v>193</v>
      </c>
      <c r="C194" s="6" t="s">
        <v>3193</v>
      </c>
      <c r="D194" s="6" t="s">
        <v>1006</v>
      </c>
      <c r="E194" s="6" t="s">
        <v>1008</v>
      </c>
      <c r="F194" s="6" t="s">
        <v>1909</v>
      </c>
      <c r="G194" s="8"/>
      <c r="H194" s="16" t="str">
        <f t="shared" si="2"/>
        <v>unbeantwortet</v>
      </c>
      <c r="I194" s="25" t="s">
        <v>1324</v>
      </c>
      <c r="J194" s="26"/>
    </row>
    <row r="195" spans="1:10" ht="99.75" customHeight="1">
      <c r="A195" s="5" t="s">
        <v>907</v>
      </c>
      <c r="B195" s="5">
        <v>194</v>
      </c>
      <c r="C195" s="6" t="s">
        <v>3194</v>
      </c>
      <c r="D195" s="6" t="s">
        <v>1910</v>
      </c>
      <c r="E195" s="6" t="s">
        <v>1911</v>
      </c>
      <c r="F195" s="6" t="s">
        <v>1912</v>
      </c>
      <c r="G195" s="8"/>
      <c r="H195" s="16" t="str">
        <f aca="true" t="shared" si="3" ref="H195:H201">IF(G195="","unbeantwortet",IF(UPPER(G195)=I195,"richtig","leider falsch"))</f>
        <v>unbeantwortet</v>
      </c>
      <c r="I195" s="25" t="s">
        <v>1324</v>
      </c>
      <c r="J195" s="26"/>
    </row>
    <row r="196" spans="1:10" ht="99.75" customHeight="1">
      <c r="A196" s="5" t="s">
        <v>907</v>
      </c>
      <c r="B196" s="5">
        <v>195</v>
      </c>
      <c r="C196" s="6" t="s">
        <v>3195</v>
      </c>
      <c r="D196" s="6" t="s">
        <v>1913</v>
      </c>
      <c r="E196" s="6" t="s">
        <v>1914</v>
      </c>
      <c r="F196" s="6" t="s">
        <v>1915</v>
      </c>
      <c r="G196" s="8"/>
      <c r="H196" s="16" t="str">
        <f t="shared" si="3"/>
        <v>unbeantwortet</v>
      </c>
      <c r="I196" s="25" t="s">
        <v>1324</v>
      </c>
      <c r="J196" s="26"/>
    </row>
    <row r="197" spans="1:10" ht="99.75" customHeight="1">
      <c r="A197" s="5" t="s">
        <v>907</v>
      </c>
      <c r="B197" s="5">
        <v>196</v>
      </c>
      <c r="C197" s="6" t="s">
        <v>3196</v>
      </c>
      <c r="D197" s="6" t="s">
        <v>1916</v>
      </c>
      <c r="E197" s="6" t="s">
        <v>1917</v>
      </c>
      <c r="F197" s="6" t="s">
        <v>3377</v>
      </c>
      <c r="G197" s="8"/>
      <c r="H197" s="16" t="str">
        <f t="shared" si="3"/>
        <v>unbeantwortet</v>
      </c>
      <c r="I197" s="25" t="s">
        <v>1322</v>
      </c>
      <c r="J197" s="26"/>
    </row>
    <row r="198" spans="1:10" ht="99.75" customHeight="1">
      <c r="A198" s="5" t="s">
        <v>907</v>
      </c>
      <c r="B198" s="5">
        <v>197</v>
      </c>
      <c r="C198" s="6" t="s">
        <v>3197</v>
      </c>
      <c r="D198" s="6" t="s">
        <v>1918</v>
      </c>
      <c r="E198" s="6" t="s">
        <v>1919</v>
      </c>
      <c r="F198" s="6" t="s">
        <v>1920</v>
      </c>
      <c r="G198" s="8"/>
      <c r="H198" s="16" t="str">
        <f t="shared" si="3"/>
        <v>unbeantwortet</v>
      </c>
      <c r="I198" s="25" t="s">
        <v>1323</v>
      </c>
      <c r="J198" s="26"/>
    </row>
    <row r="199" spans="1:10" ht="99.75" customHeight="1">
      <c r="A199" s="5" t="s">
        <v>907</v>
      </c>
      <c r="B199" s="5">
        <v>198</v>
      </c>
      <c r="C199" s="6" t="s">
        <v>3198</v>
      </c>
      <c r="D199" s="6" t="s">
        <v>3199</v>
      </c>
      <c r="E199" s="6" t="s">
        <v>1921</v>
      </c>
      <c r="F199" s="6" t="s">
        <v>1922</v>
      </c>
      <c r="G199" s="8"/>
      <c r="H199" s="16" t="str">
        <f t="shared" si="3"/>
        <v>unbeantwortet</v>
      </c>
      <c r="I199" s="25" t="s">
        <v>1323</v>
      </c>
      <c r="J199" s="26"/>
    </row>
    <row r="200" spans="1:10" ht="99.75" customHeight="1">
      <c r="A200" s="5" t="s">
        <v>907</v>
      </c>
      <c r="B200" s="5">
        <v>199</v>
      </c>
      <c r="C200" s="6" t="s">
        <v>3200</v>
      </c>
      <c r="D200" s="6" t="s">
        <v>1923</v>
      </c>
      <c r="E200" s="6" t="s">
        <v>1924</v>
      </c>
      <c r="F200" s="6" t="s">
        <v>1925</v>
      </c>
      <c r="G200" s="8"/>
      <c r="H200" s="16" t="str">
        <f t="shared" si="3"/>
        <v>unbeantwortet</v>
      </c>
      <c r="I200" s="25" t="s">
        <v>1324</v>
      </c>
      <c r="J200" s="26"/>
    </row>
    <row r="201" spans="1:10" ht="99.75" customHeight="1">
      <c r="A201" s="5" t="s">
        <v>907</v>
      </c>
      <c r="B201" s="5">
        <v>200</v>
      </c>
      <c r="C201" s="6" t="s">
        <v>3201</v>
      </c>
      <c r="D201" s="6" t="s">
        <v>612</v>
      </c>
      <c r="E201" s="6" t="s">
        <v>1926</v>
      </c>
      <c r="F201" s="6" t="s">
        <v>1927</v>
      </c>
      <c r="G201" s="8"/>
      <c r="H201" s="16" t="str">
        <f t="shared" si="3"/>
        <v>unbeantwortet</v>
      </c>
      <c r="I201" s="25" t="s">
        <v>1323</v>
      </c>
      <c r="J201" s="26"/>
    </row>
  </sheetData>
  <sheetProtection sheet="1" scenarios="1" sort="0" autoFilter="0"/>
  <autoFilter ref="B1:J20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J201"/>
  <sheetViews>
    <sheetView showGridLines="0" showRowColHeaders="0" zoomScalePageLayoutView="0" workbookViewId="0" topLeftCell="B1">
      <pane ySplit="1" topLeftCell="A2" activePane="bottomLeft" state="frozen"/>
      <selection pane="topLeft" activeCell="C3" sqref="C3"/>
      <selection pane="bottomLeft" activeCell="B2" sqref="B2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4" customWidth="1"/>
    <col min="8" max="8" width="15.7109375" style="14" customWidth="1"/>
    <col min="9" max="9" width="9.14062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5" t="s">
        <v>1319</v>
      </c>
      <c r="J1" s="12" t="s">
        <v>1977</v>
      </c>
    </row>
    <row r="2" spans="1:10" ht="99.75" customHeight="1">
      <c r="A2" s="5" t="s">
        <v>1928</v>
      </c>
      <c r="B2" s="5">
        <v>1</v>
      </c>
      <c r="C2" s="6" t="s">
        <v>3203</v>
      </c>
      <c r="D2" s="6" t="s">
        <v>3202</v>
      </c>
      <c r="E2" s="6" t="s">
        <v>1929</v>
      </c>
      <c r="F2" s="6" t="s">
        <v>1930</v>
      </c>
      <c r="G2" s="7"/>
      <c r="H2" s="16" t="str">
        <f aca="true" t="shared" si="0" ref="H2:H33">IF(G2="","unbeantwortet",IF(UPPER(G2)=I2,"richtig","leider falsch"))</f>
        <v>unbeantwortet</v>
      </c>
      <c r="I2" s="25" t="s">
        <v>1322</v>
      </c>
      <c r="J2" s="26"/>
    </row>
    <row r="3" spans="1:10" ht="99.75" customHeight="1">
      <c r="A3" s="5" t="s">
        <v>1928</v>
      </c>
      <c r="B3" s="5">
        <v>2</v>
      </c>
      <c r="C3" s="6" t="s">
        <v>3204</v>
      </c>
      <c r="D3" s="6" t="s">
        <v>1931</v>
      </c>
      <c r="E3" s="6" t="s">
        <v>1932</v>
      </c>
      <c r="F3" s="6" t="s">
        <v>3205</v>
      </c>
      <c r="G3" s="8"/>
      <c r="H3" s="16" t="str">
        <f t="shared" si="0"/>
        <v>unbeantwortet</v>
      </c>
      <c r="I3" s="25" t="s">
        <v>1323</v>
      </c>
      <c r="J3" s="26"/>
    </row>
    <row r="4" spans="1:10" ht="99.75" customHeight="1">
      <c r="A4" s="5" t="s">
        <v>1928</v>
      </c>
      <c r="B4" s="5">
        <v>3</v>
      </c>
      <c r="C4" s="6" t="s">
        <v>3206</v>
      </c>
      <c r="D4" s="6" t="s">
        <v>1933</v>
      </c>
      <c r="E4" s="6" t="s">
        <v>1934</v>
      </c>
      <c r="F4" s="6" t="s">
        <v>1935</v>
      </c>
      <c r="G4" s="8"/>
      <c r="H4" s="16" t="str">
        <f t="shared" si="0"/>
        <v>unbeantwortet</v>
      </c>
      <c r="I4" s="25" t="s">
        <v>1323</v>
      </c>
      <c r="J4" s="26"/>
    </row>
    <row r="5" spans="1:10" ht="99.75" customHeight="1">
      <c r="A5" s="5" t="s">
        <v>1928</v>
      </c>
      <c r="B5" s="5">
        <v>4</v>
      </c>
      <c r="C5" s="6" t="s">
        <v>3207</v>
      </c>
      <c r="D5" s="6" t="s">
        <v>1936</v>
      </c>
      <c r="E5" s="6" t="s">
        <v>1937</v>
      </c>
      <c r="F5" s="6" t="s">
        <v>1938</v>
      </c>
      <c r="G5" s="8"/>
      <c r="H5" s="16" t="str">
        <f t="shared" si="0"/>
        <v>unbeantwortet</v>
      </c>
      <c r="I5" s="25" t="s">
        <v>1323</v>
      </c>
      <c r="J5" s="26"/>
    </row>
    <row r="6" spans="1:10" ht="99.75" customHeight="1">
      <c r="A6" s="5" t="s">
        <v>1928</v>
      </c>
      <c r="B6" s="5">
        <v>5</v>
      </c>
      <c r="C6" s="6" t="s">
        <v>3208</v>
      </c>
      <c r="D6" s="6" t="s">
        <v>1939</v>
      </c>
      <c r="E6" s="6" t="s">
        <v>1940</v>
      </c>
      <c r="F6" s="6" t="s">
        <v>1941</v>
      </c>
      <c r="G6" s="8"/>
      <c r="H6" s="16" t="str">
        <f t="shared" si="0"/>
        <v>unbeantwortet</v>
      </c>
      <c r="I6" s="25" t="s">
        <v>1322</v>
      </c>
      <c r="J6" s="26"/>
    </row>
    <row r="7" spans="1:10" ht="99.75" customHeight="1">
      <c r="A7" s="5" t="s">
        <v>1928</v>
      </c>
      <c r="B7" s="5">
        <v>6</v>
      </c>
      <c r="C7" s="6" t="s">
        <v>3209</v>
      </c>
      <c r="D7" s="6" t="s">
        <v>1942</v>
      </c>
      <c r="E7" s="6" t="s">
        <v>1943</v>
      </c>
      <c r="F7" s="6" t="s">
        <v>1944</v>
      </c>
      <c r="G7" s="8"/>
      <c r="H7" s="16" t="str">
        <f t="shared" si="0"/>
        <v>unbeantwortet</v>
      </c>
      <c r="I7" s="25" t="s">
        <v>1323</v>
      </c>
      <c r="J7" s="26"/>
    </row>
    <row r="8" spans="1:10" ht="99.75" customHeight="1">
      <c r="A8" s="5" t="s">
        <v>1928</v>
      </c>
      <c r="B8" s="5">
        <v>7</v>
      </c>
      <c r="C8" s="6" t="s">
        <v>3210</v>
      </c>
      <c r="D8" s="6" t="s">
        <v>1945</v>
      </c>
      <c r="E8" s="6" t="s">
        <v>1946</v>
      </c>
      <c r="F8" s="6" t="s">
        <v>1947</v>
      </c>
      <c r="G8" s="8"/>
      <c r="H8" s="16" t="str">
        <f t="shared" si="0"/>
        <v>unbeantwortet</v>
      </c>
      <c r="I8" s="25" t="s">
        <v>1322</v>
      </c>
      <c r="J8" s="26"/>
    </row>
    <row r="9" spans="1:10" ht="99.75" customHeight="1">
      <c r="A9" s="5" t="s">
        <v>1928</v>
      </c>
      <c r="B9" s="5">
        <v>8</v>
      </c>
      <c r="C9" s="6" t="s">
        <v>3211</v>
      </c>
      <c r="D9" s="6" t="s">
        <v>1948</v>
      </c>
      <c r="E9" s="6" t="s">
        <v>1949</v>
      </c>
      <c r="F9" s="6" t="s">
        <v>1950</v>
      </c>
      <c r="G9" s="8"/>
      <c r="H9" s="16" t="str">
        <f t="shared" si="0"/>
        <v>unbeantwortet</v>
      </c>
      <c r="I9" s="25" t="s">
        <v>1322</v>
      </c>
      <c r="J9" s="26"/>
    </row>
    <row r="10" spans="1:10" ht="99.75" customHeight="1">
      <c r="A10" s="5" t="s">
        <v>1928</v>
      </c>
      <c r="B10" s="5">
        <v>9</v>
      </c>
      <c r="C10" s="6" t="s">
        <v>3212</v>
      </c>
      <c r="D10" s="6" t="s">
        <v>84</v>
      </c>
      <c r="E10" s="6" t="s">
        <v>83</v>
      </c>
      <c r="F10" s="6" t="s">
        <v>1951</v>
      </c>
      <c r="G10" s="8"/>
      <c r="H10" s="16" t="str">
        <f t="shared" si="0"/>
        <v>unbeantwortet</v>
      </c>
      <c r="I10" s="25" t="s">
        <v>1323</v>
      </c>
      <c r="J10" s="26"/>
    </row>
    <row r="11" spans="1:10" ht="99.75" customHeight="1">
      <c r="A11" s="5" t="s">
        <v>1928</v>
      </c>
      <c r="B11" s="5">
        <v>10</v>
      </c>
      <c r="C11" s="6" t="s">
        <v>3213</v>
      </c>
      <c r="D11" s="6" t="s">
        <v>1952</v>
      </c>
      <c r="E11" s="6" t="s">
        <v>1953</v>
      </c>
      <c r="F11" s="6" t="s">
        <v>1954</v>
      </c>
      <c r="G11" s="8"/>
      <c r="H11" s="16" t="str">
        <f t="shared" si="0"/>
        <v>unbeantwortet</v>
      </c>
      <c r="I11" s="25" t="s">
        <v>1323</v>
      </c>
      <c r="J11" s="26"/>
    </row>
    <row r="12" spans="1:10" ht="99.75" customHeight="1">
      <c r="A12" s="5" t="s">
        <v>1928</v>
      </c>
      <c r="B12" s="5">
        <v>11</v>
      </c>
      <c r="C12" s="6" t="s">
        <v>3214</v>
      </c>
      <c r="D12" s="6" t="s">
        <v>1955</v>
      </c>
      <c r="E12" s="6" t="s">
        <v>1956</v>
      </c>
      <c r="F12" s="6" t="s">
        <v>1957</v>
      </c>
      <c r="G12" s="8"/>
      <c r="H12" s="16" t="str">
        <f t="shared" si="0"/>
        <v>unbeantwortet</v>
      </c>
      <c r="I12" s="25" t="s">
        <v>1324</v>
      </c>
      <c r="J12" s="26"/>
    </row>
    <row r="13" spans="1:10" ht="99.75" customHeight="1">
      <c r="A13" s="5" t="s">
        <v>1928</v>
      </c>
      <c r="B13" s="5">
        <v>12</v>
      </c>
      <c r="C13" s="6" t="s">
        <v>3215</v>
      </c>
      <c r="D13" s="6" t="s">
        <v>1958</v>
      </c>
      <c r="E13" s="6" t="s">
        <v>2386</v>
      </c>
      <c r="F13" s="6" t="s">
        <v>1959</v>
      </c>
      <c r="G13" s="8"/>
      <c r="H13" s="16" t="str">
        <f t="shared" si="0"/>
        <v>unbeantwortet</v>
      </c>
      <c r="I13" s="25" t="s">
        <v>1323</v>
      </c>
      <c r="J13" s="26"/>
    </row>
    <row r="14" spans="1:10" ht="99.75" customHeight="1">
      <c r="A14" s="5" t="s">
        <v>1928</v>
      </c>
      <c r="B14" s="5">
        <v>13</v>
      </c>
      <c r="C14" s="6" t="s">
        <v>3216</v>
      </c>
      <c r="D14" s="6" t="s">
        <v>1960</v>
      </c>
      <c r="E14" s="6" t="s">
        <v>1961</v>
      </c>
      <c r="F14" s="6" t="s">
        <v>1962</v>
      </c>
      <c r="G14" s="8"/>
      <c r="H14" s="16" t="str">
        <f t="shared" si="0"/>
        <v>unbeantwortet</v>
      </c>
      <c r="I14" s="25" t="s">
        <v>1323</v>
      </c>
      <c r="J14" s="26"/>
    </row>
    <row r="15" spans="1:10" ht="99.75" customHeight="1">
      <c r="A15" s="5" t="s">
        <v>1928</v>
      </c>
      <c r="B15" s="5">
        <v>14</v>
      </c>
      <c r="C15" s="6" t="s">
        <v>3217</v>
      </c>
      <c r="D15" s="6" t="s">
        <v>990</v>
      </c>
      <c r="E15" s="6" t="s">
        <v>1963</v>
      </c>
      <c r="F15" s="6" t="s">
        <v>1964</v>
      </c>
      <c r="G15" s="8"/>
      <c r="H15" s="16" t="str">
        <f t="shared" si="0"/>
        <v>unbeantwortet</v>
      </c>
      <c r="I15" s="25" t="s">
        <v>1324</v>
      </c>
      <c r="J15" s="26"/>
    </row>
    <row r="16" spans="1:10" ht="99.75" customHeight="1">
      <c r="A16" s="5" t="s">
        <v>1928</v>
      </c>
      <c r="B16" s="5">
        <v>15</v>
      </c>
      <c r="C16" s="6" t="s">
        <v>3218</v>
      </c>
      <c r="D16" s="6" t="s">
        <v>1965</v>
      </c>
      <c r="E16" s="6" t="s">
        <v>1334</v>
      </c>
      <c r="F16" s="6" t="s">
        <v>1335</v>
      </c>
      <c r="G16" s="8"/>
      <c r="H16" s="16" t="str">
        <f t="shared" si="0"/>
        <v>unbeantwortet</v>
      </c>
      <c r="I16" s="25" t="s">
        <v>1323</v>
      </c>
      <c r="J16" s="26"/>
    </row>
    <row r="17" spans="1:10" ht="99.75" customHeight="1">
      <c r="A17" s="5" t="s">
        <v>1928</v>
      </c>
      <c r="B17" s="5">
        <v>16</v>
      </c>
      <c r="C17" s="6" t="s">
        <v>3219</v>
      </c>
      <c r="D17" s="6" t="s">
        <v>83</v>
      </c>
      <c r="E17" s="6" t="s">
        <v>1336</v>
      </c>
      <c r="F17" s="6" t="s">
        <v>1337</v>
      </c>
      <c r="G17" s="8"/>
      <c r="H17" s="16" t="str">
        <f t="shared" si="0"/>
        <v>unbeantwortet</v>
      </c>
      <c r="I17" s="25" t="s">
        <v>1323</v>
      </c>
      <c r="J17" s="26"/>
    </row>
    <row r="18" spans="1:10" ht="99.75" customHeight="1">
      <c r="A18" s="5" t="s">
        <v>1928</v>
      </c>
      <c r="B18" s="5">
        <v>17</v>
      </c>
      <c r="C18" s="6" t="s">
        <v>3220</v>
      </c>
      <c r="D18" s="6" t="s">
        <v>1338</v>
      </c>
      <c r="E18" s="6" t="s">
        <v>1339</v>
      </c>
      <c r="F18" s="6" t="s">
        <v>3221</v>
      </c>
      <c r="G18" s="8"/>
      <c r="H18" s="16" t="str">
        <f t="shared" si="0"/>
        <v>unbeantwortet</v>
      </c>
      <c r="I18" s="25" t="s">
        <v>1323</v>
      </c>
      <c r="J18" s="26"/>
    </row>
    <row r="19" spans="1:10" ht="99.75" customHeight="1">
      <c r="A19" s="5" t="s">
        <v>1928</v>
      </c>
      <c r="B19" s="5">
        <v>18</v>
      </c>
      <c r="C19" s="6" t="s">
        <v>3222</v>
      </c>
      <c r="D19" s="6" t="s">
        <v>1340</v>
      </c>
      <c r="E19" s="6" t="s">
        <v>1341</v>
      </c>
      <c r="F19" s="6" t="s">
        <v>1342</v>
      </c>
      <c r="G19" s="8"/>
      <c r="H19" s="16" t="str">
        <f t="shared" si="0"/>
        <v>unbeantwortet</v>
      </c>
      <c r="I19" s="25" t="s">
        <v>1322</v>
      </c>
      <c r="J19" s="26"/>
    </row>
    <row r="20" spans="1:10" ht="99.75" customHeight="1">
      <c r="A20" s="5" t="s">
        <v>1928</v>
      </c>
      <c r="B20" s="5">
        <v>19</v>
      </c>
      <c r="C20" s="6" t="s">
        <v>3223</v>
      </c>
      <c r="D20" s="6" t="s">
        <v>1343</v>
      </c>
      <c r="E20" s="6" t="s">
        <v>1344</v>
      </c>
      <c r="F20" s="6" t="s">
        <v>1345</v>
      </c>
      <c r="G20" s="8"/>
      <c r="H20" s="16" t="str">
        <f t="shared" si="0"/>
        <v>unbeantwortet</v>
      </c>
      <c r="I20" s="25" t="s">
        <v>1323</v>
      </c>
      <c r="J20" s="26"/>
    </row>
    <row r="21" spans="1:10" ht="99.75" customHeight="1">
      <c r="A21" s="5" t="s">
        <v>1928</v>
      </c>
      <c r="B21" s="5">
        <v>20</v>
      </c>
      <c r="C21" s="6" t="s">
        <v>3224</v>
      </c>
      <c r="D21" s="6" t="s">
        <v>1346</v>
      </c>
      <c r="E21" s="6" t="s">
        <v>1347</v>
      </c>
      <c r="F21" s="6" t="s">
        <v>1348</v>
      </c>
      <c r="G21" s="8"/>
      <c r="H21" s="16" t="str">
        <f t="shared" si="0"/>
        <v>unbeantwortet</v>
      </c>
      <c r="I21" s="25" t="s">
        <v>1322</v>
      </c>
      <c r="J21" s="26"/>
    </row>
    <row r="22" spans="1:10" ht="99.75" customHeight="1">
      <c r="A22" s="5" t="s">
        <v>1928</v>
      </c>
      <c r="B22" s="5">
        <v>21</v>
      </c>
      <c r="C22" s="6" t="s">
        <v>3225</v>
      </c>
      <c r="D22" s="6" t="s">
        <v>1349</v>
      </c>
      <c r="E22" s="6" t="s">
        <v>3226</v>
      </c>
      <c r="F22" s="6" t="s">
        <v>1350</v>
      </c>
      <c r="G22" s="8"/>
      <c r="H22" s="16" t="str">
        <f t="shared" si="0"/>
        <v>unbeantwortet</v>
      </c>
      <c r="I22" s="25" t="s">
        <v>1323</v>
      </c>
      <c r="J22" s="26"/>
    </row>
    <row r="23" spans="1:10" ht="99.75" customHeight="1">
      <c r="A23" s="5" t="s">
        <v>1928</v>
      </c>
      <c r="B23" s="5">
        <v>22</v>
      </c>
      <c r="C23" s="6" t="s">
        <v>3227</v>
      </c>
      <c r="D23" s="6" t="s">
        <v>2786</v>
      </c>
      <c r="E23" s="6" t="s">
        <v>2787</v>
      </c>
      <c r="F23" s="6" t="s">
        <v>2788</v>
      </c>
      <c r="G23" s="8"/>
      <c r="H23" s="16" t="str">
        <f t="shared" si="0"/>
        <v>unbeantwortet</v>
      </c>
      <c r="I23" s="25" t="s">
        <v>1322</v>
      </c>
      <c r="J23" s="26"/>
    </row>
    <row r="24" spans="1:10" ht="99.75" customHeight="1">
      <c r="A24" s="5" t="s">
        <v>1928</v>
      </c>
      <c r="B24" s="5">
        <v>23</v>
      </c>
      <c r="C24" s="6" t="s">
        <v>3228</v>
      </c>
      <c r="D24" s="6" t="s">
        <v>2789</v>
      </c>
      <c r="E24" s="6" t="s">
        <v>2790</v>
      </c>
      <c r="F24" s="6" t="s">
        <v>2791</v>
      </c>
      <c r="G24" s="8"/>
      <c r="H24" s="16" t="str">
        <f t="shared" si="0"/>
        <v>unbeantwortet</v>
      </c>
      <c r="I24" s="25" t="s">
        <v>1323</v>
      </c>
      <c r="J24" s="26"/>
    </row>
    <row r="25" spans="1:10" ht="99.75" customHeight="1">
      <c r="A25" s="5" t="s">
        <v>1928</v>
      </c>
      <c r="B25" s="5">
        <v>24</v>
      </c>
      <c r="C25" s="6" t="s">
        <v>3229</v>
      </c>
      <c r="D25" s="6" t="s">
        <v>2792</v>
      </c>
      <c r="E25" s="6" t="s">
        <v>2793</v>
      </c>
      <c r="F25" s="6" t="s">
        <v>2794</v>
      </c>
      <c r="G25" s="8"/>
      <c r="H25" s="16" t="str">
        <f t="shared" si="0"/>
        <v>unbeantwortet</v>
      </c>
      <c r="I25" s="25" t="s">
        <v>1324</v>
      </c>
      <c r="J25" s="26"/>
    </row>
    <row r="26" spans="1:10" ht="99.75" customHeight="1">
      <c r="A26" s="5" t="s">
        <v>1928</v>
      </c>
      <c r="B26" s="5">
        <v>25</v>
      </c>
      <c r="C26" s="6" t="s">
        <v>3230</v>
      </c>
      <c r="D26" s="6" t="s">
        <v>2795</v>
      </c>
      <c r="E26" s="6" t="s">
        <v>2796</v>
      </c>
      <c r="F26" s="6" t="s">
        <v>3231</v>
      </c>
      <c r="G26" s="8"/>
      <c r="H26" s="16" t="str">
        <f t="shared" si="0"/>
        <v>unbeantwortet</v>
      </c>
      <c r="I26" s="25" t="s">
        <v>1322</v>
      </c>
      <c r="J26" s="26"/>
    </row>
    <row r="27" spans="1:10" ht="99.75" customHeight="1">
      <c r="A27" s="5" t="s">
        <v>1928</v>
      </c>
      <c r="B27" s="5">
        <v>26</v>
      </c>
      <c r="C27" s="6" t="s">
        <v>3232</v>
      </c>
      <c r="D27" s="6" t="s">
        <v>83</v>
      </c>
      <c r="E27" s="6" t="s">
        <v>2797</v>
      </c>
      <c r="F27" s="6" t="s">
        <v>2798</v>
      </c>
      <c r="G27" s="8"/>
      <c r="H27" s="16" t="str">
        <f t="shared" si="0"/>
        <v>unbeantwortet</v>
      </c>
      <c r="I27" s="25" t="s">
        <v>1322</v>
      </c>
      <c r="J27" s="26"/>
    </row>
    <row r="28" spans="1:10" ht="99.75" customHeight="1">
      <c r="A28" s="5" t="s">
        <v>1928</v>
      </c>
      <c r="B28" s="5">
        <v>27</v>
      </c>
      <c r="C28" s="6" t="s">
        <v>3233</v>
      </c>
      <c r="D28" s="6" t="s">
        <v>3234</v>
      </c>
      <c r="E28" s="6" t="s">
        <v>2799</v>
      </c>
      <c r="F28" s="6" t="s">
        <v>2800</v>
      </c>
      <c r="G28" s="8"/>
      <c r="H28" s="16" t="str">
        <f t="shared" si="0"/>
        <v>unbeantwortet</v>
      </c>
      <c r="I28" s="25" t="s">
        <v>1323</v>
      </c>
      <c r="J28" s="26"/>
    </row>
    <row r="29" spans="1:10" ht="99.75" customHeight="1">
      <c r="A29" s="5" t="s">
        <v>1928</v>
      </c>
      <c r="B29" s="5">
        <v>28</v>
      </c>
      <c r="C29" s="6" t="s">
        <v>3235</v>
      </c>
      <c r="D29" s="6" t="s">
        <v>2801</v>
      </c>
      <c r="E29" s="6" t="s">
        <v>2802</v>
      </c>
      <c r="F29" s="6" t="s">
        <v>2803</v>
      </c>
      <c r="G29" s="8"/>
      <c r="H29" s="16" t="str">
        <f t="shared" si="0"/>
        <v>unbeantwortet</v>
      </c>
      <c r="I29" s="25" t="s">
        <v>1323</v>
      </c>
      <c r="J29" s="26"/>
    </row>
    <row r="30" spans="1:10" ht="99.75" customHeight="1">
      <c r="A30" s="5" t="s">
        <v>1928</v>
      </c>
      <c r="B30" s="5">
        <v>29</v>
      </c>
      <c r="C30" s="32" t="s">
        <v>2387</v>
      </c>
      <c r="D30" s="6" t="s">
        <v>2804</v>
      </c>
      <c r="E30" s="6" t="s">
        <v>2805</v>
      </c>
      <c r="F30" s="6" t="s">
        <v>3236</v>
      </c>
      <c r="G30" s="8"/>
      <c r="H30" s="16" t="str">
        <f t="shared" si="0"/>
        <v>unbeantwortet</v>
      </c>
      <c r="I30" s="25" t="s">
        <v>1323</v>
      </c>
      <c r="J30" s="26"/>
    </row>
    <row r="31" spans="1:10" ht="99.75" customHeight="1">
      <c r="A31" s="5" t="s">
        <v>1928</v>
      </c>
      <c r="B31" s="5">
        <v>30</v>
      </c>
      <c r="C31" s="6" t="s">
        <v>3237</v>
      </c>
      <c r="D31" s="6" t="s">
        <v>2806</v>
      </c>
      <c r="E31" s="6" t="s">
        <v>2807</v>
      </c>
      <c r="F31" s="6" t="s">
        <v>2808</v>
      </c>
      <c r="G31" s="8"/>
      <c r="H31" s="16" t="str">
        <f t="shared" si="0"/>
        <v>unbeantwortet</v>
      </c>
      <c r="I31" s="25" t="s">
        <v>1324</v>
      </c>
      <c r="J31" s="26"/>
    </row>
    <row r="32" spans="1:10" ht="99.75" customHeight="1">
      <c r="A32" s="5" t="s">
        <v>1928</v>
      </c>
      <c r="B32" s="5">
        <v>31</v>
      </c>
      <c r="C32" s="6" t="s">
        <v>3238</v>
      </c>
      <c r="D32" s="6" t="s">
        <v>2809</v>
      </c>
      <c r="E32" s="6" t="s">
        <v>2810</v>
      </c>
      <c r="F32" s="6" t="s">
        <v>3239</v>
      </c>
      <c r="G32" s="8"/>
      <c r="H32" s="16" t="str">
        <f t="shared" si="0"/>
        <v>unbeantwortet</v>
      </c>
      <c r="I32" s="25" t="s">
        <v>1322</v>
      </c>
      <c r="J32" s="26"/>
    </row>
    <row r="33" spans="1:10" ht="99.75" customHeight="1">
      <c r="A33" s="5" t="s">
        <v>1928</v>
      </c>
      <c r="B33" s="5">
        <v>32</v>
      </c>
      <c r="C33" s="6" t="s">
        <v>3240</v>
      </c>
      <c r="D33" s="6" t="s">
        <v>2811</v>
      </c>
      <c r="E33" s="6" t="s">
        <v>2812</v>
      </c>
      <c r="F33" s="6" t="s">
        <v>2813</v>
      </c>
      <c r="G33" s="8"/>
      <c r="H33" s="16" t="str">
        <f t="shared" si="0"/>
        <v>unbeantwortet</v>
      </c>
      <c r="I33" s="25" t="s">
        <v>1323</v>
      </c>
      <c r="J33" s="26"/>
    </row>
    <row r="34" spans="1:10" ht="99.75" customHeight="1">
      <c r="A34" s="5" t="s">
        <v>1928</v>
      </c>
      <c r="B34" s="5">
        <v>33</v>
      </c>
      <c r="C34" s="6" t="s">
        <v>3241</v>
      </c>
      <c r="D34" s="6" t="s">
        <v>2814</v>
      </c>
      <c r="E34" s="6" t="s">
        <v>2815</v>
      </c>
      <c r="F34" s="6" t="s">
        <v>2816</v>
      </c>
      <c r="G34" s="8"/>
      <c r="H34" s="16" t="str">
        <f aca="true" t="shared" si="1" ref="H34:H65">IF(G34="","unbeantwortet",IF(UPPER(G34)=I34,"richtig","leider falsch"))</f>
        <v>unbeantwortet</v>
      </c>
      <c r="I34" s="25" t="s">
        <v>1323</v>
      </c>
      <c r="J34" s="26"/>
    </row>
    <row r="35" spans="1:10" ht="99.75" customHeight="1">
      <c r="A35" s="5" t="s">
        <v>1928</v>
      </c>
      <c r="B35" s="5">
        <v>34</v>
      </c>
      <c r="C35" s="6" t="s">
        <v>3242</v>
      </c>
      <c r="D35" s="6" t="s">
        <v>3249</v>
      </c>
      <c r="E35" s="6" t="s">
        <v>2817</v>
      </c>
      <c r="F35" s="6" t="s">
        <v>3248</v>
      </c>
      <c r="G35" s="8"/>
      <c r="H35" s="16" t="str">
        <f t="shared" si="1"/>
        <v>unbeantwortet</v>
      </c>
      <c r="I35" s="25" t="s">
        <v>1324</v>
      </c>
      <c r="J35" s="26"/>
    </row>
    <row r="36" spans="1:10" ht="99.75" customHeight="1">
      <c r="A36" s="5" t="s">
        <v>1928</v>
      </c>
      <c r="B36" s="5">
        <v>35</v>
      </c>
      <c r="C36" s="6" t="s">
        <v>3243</v>
      </c>
      <c r="D36" s="6" t="s">
        <v>2818</v>
      </c>
      <c r="E36" s="6" t="s">
        <v>2819</v>
      </c>
      <c r="F36" s="6" t="s">
        <v>3250</v>
      </c>
      <c r="G36" s="8"/>
      <c r="H36" s="16" t="str">
        <f t="shared" si="1"/>
        <v>unbeantwortet</v>
      </c>
      <c r="I36" s="25" t="s">
        <v>1323</v>
      </c>
      <c r="J36" s="26"/>
    </row>
    <row r="37" spans="1:10" ht="99.75" customHeight="1">
      <c r="A37" s="5" t="s">
        <v>1928</v>
      </c>
      <c r="B37" s="5">
        <v>36</v>
      </c>
      <c r="C37" s="6" t="s">
        <v>3244</v>
      </c>
      <c r="D37" s="6" t="s">
        <v>2820</v>
      </c>
      <c r="E37" s="6" t="s">
        <v>3251</v>
      </c>
      <c r="F37" s="6" t="s">
        <v>2818</v>
      </c>
      <c r="G37" s="8"/>
      <c r="H37" s="16" t="str">
        <f t="shared" si="1"/>
        <v>unbeantwortet</v>
      </c>
      <c r="I37" s="25" t="s">
        <v>1322</v>
      </c>
      <c r="J37" s="26"/>
    </row>
    <row r="38" spans="1:10" ht="99.75" customHeight="1">
      <c r="A38" s="5" t="s">
        <v>1928</v>
      </c>
      <c r="B38" s="5">
        <v>37</v>
      </c>
      <c r="C38" s="6" t="s">
        <v>3245</v>
      </c>
      <c r="D38" s="6" t="s">
        <v>3246</v>
      </c>
      <c r="E38" s="6" t="s">
        <v>3247</v>
      </c>
      <c r="F38" s="6" t="s">
        <v>2818</v>
      </c>
      <c r="G38" s="8"/>
      <c r="H38" s="16" t="str">
        <f t="shared" si="1"/>
        <v>unbeantwortet</v>
      </c>
      <c r="I38" s="25" t="s">
        <v>1324</v>
      </c>
      <c r="J38" s="26"/>
    </row>
    <row r="39" spans="1:10" ht="99.75" customHeight="1">
      <c r="A39" s="5" t="s">
        <v>1928</v>
      </c>
      <c r="B39" s="5">
        <v>38</v>
      </c>
      <c r="C39" s="6" t="s">
        <v>3254</v>
      </c>
      <c r="D39" s="6" t="s">
        <v>3252</v>
      </c>
      <c r="E39" s="6" t="s">
        <v>2821</v>
      </c>
      <c r="F39" s="6" t="s">
        <v>2819</v>
      </c>
      <c r="G39" s="8"/>
      <c r="H39" s="16" t="str">
        <f t="shared" si="1"/>
        <v>unbeantwortet</v>
      </c>
      <c r="I39" s="25" t="s">
        <v>1322</v>
      </c>
      <c r="J39" s="26"/>
    </row>
    <row r="40" spans="1:10" ht="99.75" customHeight="1">
      <c r="A40" s="5" t="s">
        <v>1928</v>
      </c>
      <c r="B40" s="5">
        <v>39</v>
      </c>
      <c r="C40" s="6" t="s">
        <v>3253</v>
      </c>
      <c r="D40" s="6" t="s">
        <v>2822</v>
      </c>
      <c r="E40" s="6" t="s">
        <v>2823</v>
      </c>
      <c r="F40" s="6" t="s">
        <v>2824</v>
      </c>
      <c r="G40" s="8"/>
      <c r="H40" s="16" t="str">
        <f t="shared" si="1"/>
        <v>unbeantwortet</v>
      </c>
      <c r="I40" s="25" t="s">
        <v>1322</v>
      </c>
      <c r="J40" s="26"/>
    </row>
    <row r="41" spans="1:10" ht="99.75" customHeight="1">
      <c r="A41" s="5" t="s">
        <v>1928</v>
      </c>
      <c r="B41" s="5">
        <v>40</v>
      </c>
      <c r="C41" s="6" t="s">
        <v>3255</v>
      </c>
      <c r="D41" s="6" t="s">
        <v>2825</v>
      </c>
      <c r="E41" s="6" t="s">
        <v>3479</v>
      </c>
      <c r="F41" s="6" t="s">
        <v>2826</v>
      </c>
      <c r="G41" s="8"/>
      <c r="H41" s="16" t="str">
        <f t="shared" si="1"/>
        <v>unbeantwortet</v>
      </c>
      <c r="I41" s="25" t="s">
        <v>1322</v>
      </c>
      <c r="J41" s="26"/>
    </row>
    <row r="42" spans="1:10" ht="99.75" customHeight="1">
      <c r="A42" s="5" t="s">
        <v>1928</v>
      </c>
      <c r="B42" s="5">
        <v>41</v>
      </c>
      <c r="C42" s="6" t="s">
        <v>3255</v>
      </c>
      <c r="D42" s="6" t="s">
        <v>2827</v>
      </c>
      <c r="E42" s="6" t="s">
        <v>2828</v>
      </c>
      <c r="F42" s="6" t="s">
        <v>663</v>
      </c>
      <c r="G42" s="8"/>
      <c r="H42" s="16" t="str">
        <f t="shared" si="1"/>
        <v>unbeantwortet</v>
      </c>
      <c r="I42" s="25" t="s">
        <v>1324</v>
      </c>
      <c r="J42" s="26"/>
    </row>
    <row r="43" spans="1:10" ht="99.75" customHeight="1">
      <c r="A43" s="5" t="s">
        <v>1928</v>
      </c>
      <c r="B43" s="5">
        <v>42</v>
      </c>
      <c r="C43" s="6" t="s">
        <v>3255</v>
      </c>
      <c r="D43" s="6" t="s">
        <v>2829</v>
      </c>
      <c r="E43" s="6" t="s">
        <v>2830</v>
      </c>
      <c r="F43" s="6" t="s">
        <v>2831</v>
      </c>
      <c r="G43" s="8"/>
      <c r="H43" s="16" t="str">
        <f t="shared" si="1"/>
        <v>unbeantwortet</v>
      </c>
      <c r="I43" s="25" t="s">
        <v>1324</v>
      </c>
      <c r="J43" s="26"/>
    </row>
    <row r="44" spans="1:10" ht="99.75" customHeight="1">
      <c r="A44" s="5" t="s">
        <v>1928</v>
      </c>
      <c r="B44" s="5">
        <v>43</v>
      </c>
      <c r="C44" s="6" t="s">
        <v>3256</v>
      </c>
      <c r="D44" s="6" t="s">
        <v>862</v>
      </c>
      <c r="E44" s="6" t="s">
        <v>863</v>
      </c>
      <c r="F44" s="6" t="s">
        <v>1473</v>
      </c>
      <c r="G44" s="8"/>
      <c r="H44" s="16" t="str">
        <f t="shared" si="1"/>
        <v>unbeantwortet</v>
      </c>
      <c r="I44" s="25" t="s">
        <v>1322</v>
      </c>
      <c r="J44" s="26"/>
    </row>
    <row r="45" spans="1:10" ht="99.75" customHeight="1">
      <c r="A45" s="5" t="s">
        <v>1928</v>
      </c>
      <c r="B45" s="5">
        <v>44</v>
      </c>
      <c r="C45" s="6" t="s">
        <v>3256</v>
      </c>
      <c r="D45" s="6" t="s">
        <v>866</v>
      </c>
      <c r="E45" s="6" t="s">
        <v>2149</v>
      </c>
      <c r="F45" s="6" t="s">
        <v>1463</v>
      </c>
      <c r="G45" s="8"/>
      <c r="H45" s="16" t="str">
        <f t="shared" si="1"/>
        <v>unbeantwortet</v>
      </c>
      <c r="I45" s="25" t="s">
        <v>1324</v>
      </c>
      <c r="J45" s="26"/>
    </row>
    <row r="46" spans="1:10" ht="99.75" customHeight="1">
      <c r="A46" s="5" t="s">
        <v>1928</v>
      </c>
      <c r="B46" s="5">
        <v>45</v>
      </c>
      <c r="C46" s="6" t="s">
        <v>3256</v>
      </c>
      <c r="D46" s="6" t="s">
        <v>2151</v>
      </c>
      <c r="E46" s="6" t="s">
        <v>2832</v>
      </c>
      <c r="F46" s="6" t="s">
        <v>1462</v>
      </c>
      <c r="G46" s="8"/>
      <c r="H46" s="16" t="str">
        <f t="shared" si="1"/>
        <v>unbeantwortet</v>
      </c>
      <c r="I46" s="25" t="s">
        <v>1324</v>
      </c>
      <c r="J46" s="26"/>
    </row>
    <row r="47" spans="1:10" ht="99.75" customHeight="1">
      <c r="A47" s="5" t="s">
        <v>1928</v>
      </c>
      <c r="B47" s="5">
        <v>46</v>
      </c>
      <c r="C47" s="6" t="s">
        <v>3257</v>
      </c>
      <c r="D47" s="6" t="s">
        <v>1536</v>
      </c>
      <c r="E47" s="6" t="s">
        <v>1399</v>
      </c>
      <c r="F47" s="6" t="s">
        <v>867</v>
      </c>
      <c r="G47" s="8"/>
      <c r="H47" s="16" t="str">
        <f t="shared" si="1"/>
        <v>unbeantwortet</v>
      </c>
      <c r="I47" s="25" t="s">
        <v>1322</v>
      </c>
      <c r="J47" s="26"/>
    </row>
    <row r="48" spans="1:10" ht="99.75" customHeight="1">
      <c r="A48" s="5" t="s">
        <v>1928</v>
      </c>
      <c r="B48" s="5">
        <v>47</v>
      </c>
      <c r="C48" s="6" t="s">
        <v>3258</v>
      </c>
      <c r="D48" s="6" t="s">
        <v>2833</v>
      </c>
      <c r="E48" s="6" t="s">
        <v>2834</v>
      </c>
      <c r="F48" s="6" t="s">
        <v>2835</v>
      </c>
      <c r="G48" s="8"/>
      <c r="H48" s="16" t="str">
        <f t="shared" si="1"/>
        <v>unbeantwortet</v>
      </c>
      <c r="I48" s="25" t="s">
        <v>1322</v>
      </c>
      <c r="J48" s="26"/>
    </row>
    <row r="49" spans="1:10" ht="99.75" customHeight="1">
      <c r="A49" s="5" t="s">
        <v>1928</v>
      </c>
      <c r="B49" s="5">
        <v>48</v>
      </c>
      <c r="C49" s="6" t="s">
        <v>3259</v>
      </c>
      <c r="D49" s="6" t="s">
        <v>2836</v>
      </c>
      <c r="E49" s="6" t="s">
        <v>2837</v>
      </c>
      <c r="F49" s="6" t="s">
        <v>2838</v>
      </c>
      <c r="G49" s="8"/>
      <c r="H49" s="16" t="str">
        <f t="shared" si="1"/>
        <v>unbeantwortet</v>
      </c>
      <c r="I49" s="25" t="s">
        <v>1324</v>
      </c>
      <c r="J49" s="26"/>
    </row>
    <row r="50" spans="1:10" ht="99.75" customHeight="1">
      <c r="A50" s="5" t="s">
        <v>1928</v>
      </c>
      <c r="B50" s="5">
        <v>49</v>
      </c>
      <c r="C50" s="6" t="s">
        <v>3260</v>
      </c>
      <c r="D50" s="6" t="s">
        <v>2839</v>
      </c>
      <c r="E50" s="6" t="s">
        <v>2840</v>
      </c>
      <c r="F50" s="6" t="s">
        <v>2841</v>
      </c>
      <c r="G50" s="8"/>
      <c r="H50" s="16" t="str">
        <f t="shared" si="1"/>
        <v>unbeantwortet</v>
      </c>
      <c r="I50" s="25" t="s">
        <v>1322</v>
      </c>
      <c r="J50" s="26"/>
    </row>
    <row r="51" spans="1:10" ht="99.75" customHeight="1">
      <c r="A51" s="5" t="s">
        <v>1928</v>
      </c>
      <c r="B51" s="5">
        <v>50</v>
      </c>
      <c r="C51" s="6" t="s">
        <v>3261</v>
      </c>
      <c r="D51" s="6" t="s">
        <v>2842</v>
      </c>
      <c r="E51" s="6" t="s">
        <v>2843</v>
      </c>
      <c r="F51" s="6" t="s">
        <v>2844</v>
      </c>
      <c r="G51" s="8"/>
      <c r="H51" s="16" t="str">
        <f t="shared" si="1"/>
        <v>unbeantwortet</v>
      </c>
      <c r="I51" s="25" t="s">
        <v>1323</v>
      </c>
      <c r="J51" s="26"/>
    </row>
    <row r="52" spans="1:10" ht="99.75" customHeight="1">
      <c r="A52" s="5" t="s">
        <v>1928</v>
      </c>
      <c r="B52" s="5">
        <v>51</v>
      </c>
      <c r="C52" s="6" t="s">
        <v>3262</v>
      </c>
      <c r="D52" s="6" t="s">
        <v>2845</v>
      </c>
      <c r="E52" s="6" t="s">
        <v>2846</v>
      </c>
      <c r="F52" s="6" t="s">
        <v>2847</v>
      </c>
      <c r="G52" s="8"/>
      <c r="H52" s="16" t="str">
        <f t="shared" si="1"/>
        <v>unbeantwortet</v>
      </c>
      <c r="I52" s="25" t="s">
        <v>1323</v>
      </c>
      <c r="J52" s="26"/>
    </row>
    <row r="53" spans="1:10" ht="99.75" customHeight="1">
      <c r="A53" s="5" t="s">
        <v>1928</v>
      </c>
      <c r="B53" s="5">
        <v>52</v>
      </c>
      <c r="C53" s="6" t="s">
        <v>3263</v>
      </c>
      <c r="D53" s="6" t="s">
        <v>2848</v>
      </c>
      <c r="E53" s="6" t="s">
        <v>2849</v>
      </c>
      <c r="F53" s="6" t="s">
        <v>2850</v>
      </c>
      <c r="G53" s="8"/>
      <c r="H53" s="16" t="str">
        <f t="shared" si="1"/>
        <v>unbeantwortet</v>
      </c>
      <c r="I53" s="25" t="s">
        <v>1324</v>
      </c>
      <c r="J53" s="26"/>
    </row>
    <row r="54" spans="1:10" ht="99.75" customHeight="1">
      <c r="A54" s="5" t="s">
        <v>1928</v>
      </c>
      <c r="B54" s="5">
        <v>53</v>
      </c>
      <c r="C54" s="6" t="s">
        <v>3264</v>
      </c>
      <c r="D54" s="6" t="s">
        <v>2851</v>
      </c>
      <c r="E54" s="6" t="s">
        <v>2852</v>
      </c>
      <c r="F54" s="6" t="s">
        <v>2853</v>
      </c>
      <c r="G54" s="8"/>
      <c r="H54" s="16" t="str">
        <f t="shared" si="1"/>
        <v>unbeantwortet</v>
      </c>
      <c r="I54" s="25" t="s">
        <v>1323</v>
      </c>
      <c r="J54" s="26"/>
    </row>
    <row r="55" spans="1:10" ht="99.75" customHeight="1">
      <c r="A55" s="5" t="s">
        <v>1928</v>
      </c>
      <c r="B55" s="5">
        <v>54</v>
      </c>
      <c r="C55" s="6" t="s">
        <v>3265</v>
      </c>
      <c r="D55" s="6" t="s">
        <v>2854</v>
      </c>
      <c r="E55" s="6" t="s">
        <v>2855</v>
      </c>
      <c r="F55" s="6" t="s">
        <v>2856</v>
      </c>
      <c r="G55" s="8"/>
      <c r="H55" s="16" t="str">
        <f t="shared" si="1"/>
        <v>unbeantwortet</v>
      </c>
      <c r="I55" s="25" t="s">
        <v>1322</v>
      </c>
      <c r="J55" s="26"/>
    </row>
    <row r="56" spans="1:10" ht="99.75" customHeight="1">
      <c r="A56" s="5" t="s">
        <v>1928</v>
      </c>
      <c r="B56" s="5">
        <v>55</v>
      </c>
      <c r="C56" s="6" t="s">
        <v>3266</v>
      </c>
      <c r="D56" s="6" t="s">
        <v>84</v>
      </c>
      <c r="E56" s="6" t="s">
        <v>2857</v>
      </c>
      <c r="F56" s="6" t="s">
        <v>1744</v>
      </c>
      <c r="G56" s="8"/>
      <c r="H56" s="16" t="str">
        <f t="shared" si="1"/>
        <v>unbeantwortet</v>
      </c>
      <c r="I56" s="25" t="s">
        <v>1322</v>
      </c>
      <c r="J56" s="26"/>
    </row>
    <row r="57" spans="1:10" ht="99.75" customHeight="1">
      <c r="A57" s="5" t="s">
        <v>1928</v>
      </c>
      <c r="B57" s="5">
        <v>56</v>
      </c>
      <c r="C57" s="6" t="s">
        <v>3267</v>
      </c>
      <c r="D57" s="6" t="s">
        <v>1745</v>
      </c>
      <c r="E57" s="6" t="s">
        <v>1746</v>
      </c>
      <c r="F57" s="6" t="s">
        <v>1747</v>
      </c>
      <c r="G57" s="8"/>
      <c r="H57" s="16" t="str">
        <f t="shared" si="1"/>
        <v>unbeantwortet</v>
      </c>
      <c r="I57" s="25" t="s">
        <v>1322</v>
      </c>
      <c r="J57" s="26"/>
    </row>
    <row r="58" spans="1:10" ht="99.75" customHeight="1">
      <c r="A58" s="5" t="s">
        <v>1928</v>
      </c>
      <c r="B58" s="5">
        <v>57</v>
      </c>
      <c r="C58" s="6" t="s">
        <v>3268</v>
      </c>
      <c r="D58" s="6" t="s">
        <v>1748</v>
      </c>
      <c r="E58" s="6" t="s">
        <v>1749</v>
      </c>
      <c r="F58" s="6" t="s">
        <v>1750</v>
      </c>
      <c r="G58" s="8"/>
      <c r="H58" s="16" t="str">
        <f t="shared" si="1"/>
        <v>unbeantwortet</v>
      </c>
      <c r="I58" s="25" t="s">
        <v>1323</v>
      </c>
      <c r="J58" s="26"/>
    </row>
    <row r="59" spans="1:10" ht="99.75" customHeight="1">
      <c r="A59" s="5" t="s">
        <v>1928</v>
      </c>
      <c r="B59" s="5">
        <v>58</v>
      </c>
      <c r="C59" s="6" t="s">
        <v>3269</v>
      </c>
      <c r="D59" s="6" t="s">
        <v>1751</v>
      </c>
      <c r="E59" s="6" t="s">
        <v>1752</v>
      </c>
      <c r="F59" s="6" t="s">
        <v>1753</v>
      </c>
      <c r="G59" s="8"/>
      <c r="H59" s="16" t="str">
        <f t="shared" si="1"/>
        <v>unbeantwortet</v>
      </c>
      <c r="I59" s="25" t="s">
        <v>1323</v>
      </c>
      <c r="J59" s="26"/>
    </row>
    <row r="60" spans="1:10" ht="99.75" customHeight="1">
      <c r="A60" s="5" t="s">
        <v>1928</v>
      </c>
      <c r="B60" s="5">
        <v>59</v>
      </c>
      <c r="C60" s="6" t="s">
        <v>3270</v>
      </c>
      <c r="D60" s="6" t="s">
        <v>1754</v>
      </c>
      <c r="E60" s="6" t="s">
        <v>1755</v>
      </c>
      <c r="F60" s="6" t="s">
        <v>1756</v>
      </c>
      <c r="G60" s="8"/>
      <c r="H60" s="16" t="str">
        <f t="shared" si="1"/>
        <v>unbeantwortet</v>
      </c>
      <c r="I60" s="25" t="s">
        <v>1322</v>
      </c>
      <c r="J60" s="26"/>
    </row>
    <row r="61" spans="1:10" ht="99.75" customHeight="1">
      <c r="A61" s="5" t="s">
        <v>1928</v>
      </c>
      <c r="B61" s="5">
        <v>60</v>
      </c>
      <c r="C61" s="6" t="s">
        <v>3271</v>
      </c>
      <c r="D61" s="6" t="s">
        <v>1757</v>
      </c>
      <c r="E61" s="6" t="s">
        <v>1758</v>
      </c>
      <c r="F61" s="6" t="s">
        <v>1759</v>
      </c>
      <c r="G61" s="8"/>
      <c r="H61" s="16" t="str">
        <f t="shared" si="1"/>
        <v>unbeantwortet</v>
      </c>
      <c r="I61" s="25" t="s">
        <v>1324</v>
      </c>
      <c r="J61" s="26"/>
    </row>
    <row r="62" spans="1:10" ht="99.75" customHeight="1">
      <c r="A62" s="5" t="s">
        <v>1928</v>
      </c>
      <c r="B62" s="5">
        <v>61</v>
      </c>
      <c r="C62" s="6" t="s">
        <v>3272</v>
      </c>
      <c r="D62" s="6" t="s">
        <v>83</v>
      </c>
      <c r="E62" s="6" t="s">
        <v>3273</v>
      </c>
      <c r="F62" s="6" t="s">
        <v>3274</v>
      </c>
      <c r="G62" s="8"/>
      <c r="H62" s="16" t="str">
        <f t="shared" si="1"/>
        <v>unbeantwortet</v>
      </c>
      <c r="I62" s="25" t="s">
        <v>1323</v>
      </c>
      <c r="J62" s="26"/>
    </row>
    <row r="63" spans="1:10" ht="99.75" customHeight="1">
      <c r="A63" s="5" t="s">
        <v>1928</v>
      </c>
      <c r="B63" s="5">
        <v>62</v>
      </c>
      <c r="C63" s="6" t="s">
        <v>3275</v>
      </c>
      <c r="D63" s="6" t="s">
        <v>1760</v>
      </c>
      <c r="E63" s="6" t="s">
        <v>1761</v>
      </c>
      <c r="F63" s="6" t="s">
        <v>1762</v>
      </c>
      <c r="G63" s="8"/>
      <c r="H63" s="16" t="str">
        <f t="shared" si="1"/>
        <v>unbeantwortet</v>
      </c>
      <c r="I63" s="25" t="s">
        <v>1324</v>
      </c>
      <c r="J63" s="26"/>
    </row>
    <row r="64" spans="1:10" ht="99.75" customHeight="1">
      <c r="A64" s="5" t="s">
        <v>1928</v>
      </c>
      <c r="B64" s="5">
        <v>63</v>
      </c>
      <c r="C64" s="6" t="s">
        <v>2915</v>
      </c>
      <c r="D64" s="6" t="s">
        <v>1763</v>
      </c>
      <c r="E64" s="6" t="s">
        <v>1764</v>
      </c>
      <c r="F64" s="6" t="s">
        <v>1765</v>
      </c>
      <c r="G64" s="8"/>
      <c r="H64" s="16" t="str">
        <f t="shared" si="1"/>
        <v>unbeantwortet</v>
      </c>
      <c r="I64" s="25" t="s">
        <v>1323</v>
      </c>
      <c r="J64" s="26"/>
    </row>
    <row r="65" spans="1:10" ht="99.75" customHeight="1">
      <c r="A65" s="5" t="s">
        <v>1928</v>
      </c>
      <c r="B65" s="5">
        <v>64</v>
      </c>
      <c r="C65" s="6" t="s">
        <v>2916</v>
      </c>
      <c r="D65" s="6" t="s">
        <v>83</v>
      </c>
      <c r="E65" s="6" t="s">
        <v>84</v>
      </c>
      <c r="F65" s="6" t="s">
        <v>2917</v>
      </c>
      <c r="G65" s="8"/>
      <c r="H65" s="16" t="str">
        <f t="shared" si="1"/>
        <v>unbeantwortet</v>
      </c>
      <c r="I65" s="25" t="s">
        <v>1323</v>
      </c>
      <c r="J65" s="26"/>
    </row>
    <row r="66" spans="1:10" ht="99.75" customHeight="1">
      <c r="A66" s="5" t="s">
        <v>1928</v>
      </c>
      <c r="B66" s="5">
        <v>65</v>
      </c>
      <c r="C66" s="6" t="s">
        <v>2918</v>
      </c>
      <c r="D66" s="6" t="s">
        <v>1766</v>
      </c>
      <c r="E66" s="6" t="s">
        <v>1767</v>
      </c>
      <c r="F66" s="6" t="s">
        <v>1768</v>
      </c>
      <c r="G66" s="8"/>
      <c r="H66" s="16" t="str">
        <f aca="true" t="shared" si="2" ref="H66:H97">IF(G66="","unbeantwortet",IF(UPPER(G66)=I66,"richtig","leider falsch"))</f>
        <v>unbeantwortet</v>
      </c>
      <c r="I66" s="25" t="s">
        <v>1324</v>
      </c>
      <c r="J66" s="26"/>
    </row>
    <row r="67" spans="1:10" ht="99.75" customHeight="1">
      <c r="A67" s="5" t="s">
        <v>1928</v>
      </c>
      <c r="B67" s="5">
        <v>66</v>
      </c>
      <c r="C67" s="6" t="s">
        <v>2919</v>
      </c>
      <c r="D67" s="6" t="s">
        <v>1769</v>
      </c>
      <c r="E67" s="6" t="s">
        <v>1770</v>
      </c>
      <c r="F67" s="6" t="s">
        <v>1771</v>
      </c>
      <c r="G67" s="8"/>
      <c r="H67" s="16" t="str">
        <f t="shared" si="2"/>
        <v>unbeantwortet</v>
      </c>
      <c r="I67" s="25" t="s">
        <v>1323</v>
      </c>
      <c r="J67" s="26"/>
    </row>
    <row r="68" spans="1:10" ht="99.75" customHeight="1">
      <c r="A68" s="5" t="s">
        <v>1928</v>
      </c>
      <c r="B68" s="5">
        <v>67</v>
      </c>
      <c r="C68" s="6" t="s">
        <v>1772</v>
      </c>
      <c r="D68" s="6" t="s">
        <v>84</v>
      </c>
      <c r="E68" s="6" t="s">
        <v>83</v>
      </c>
      <c r="F68" s="6" t="s">
        <v>1773</v>
      </c>
      <c r="G68" s="8"/>
      <c r="H68" s="16" t="str">
        <f t="shared" si="2"/>
        <v>unbeantwortet</v>
      </c>
      <c r="I68" s="25" t="s">
        <v>1322</v>
      </c>
      <c r="J68" s="26"/>
    </row>
    <row r="69" spans="1:10" ht="99.75" customHeight="1">
      <c r="A69" s="5" t="s">
        <v>1928</v>
      </c>
      <c r="B69" s="5">
        <v>68</v>
      </c>
      <c r="C69" s="6" t="s">
        <v>2920</v>
      </c>
      <c r="D69" s="6" t="s">
        <v>1774</v>
      </c>
      <c r="E69" s="6" t="s">
        <v>1775</v>
      </c>
      <c r="F69" s="6" t="s">
        <v>1776</v>
      </c>
      <c r="G69" s="8"/>
      <c r="H69" s="16" t="str">
        <f t="shared" si="2"/>
        <v>unbeantwortet</v>
      </c>
      <c r="I69" s="25" t="s">
        <v>1324</v>
      </c>
      <c r="J69" s="26"/>
    </row>
    <row r="70" spans="1:10" ht="99.75" customHeight="1">
      <c r="A70" s="5" t="s">
        <v>1928</v>
      </c>
      <c r="B70" s="5">
        <v>69</v>
      </c>
      <c r="C70" s="6" t="s">
        <v>2921</v>
      </c>
      <c r="D70" s="6" t="s">
        <v>1468</v>
      </c>
      <c r="E70" s="6" t="s">
        <v>1393</v>
      </c>
      <c r="F70" s="6" t="s">
        <v>2407</v>
      </c>
      <c r="G70" s="8"/>
      <c r="H70" s="16" t="str">
        <f t="shared" si="2"/>
        <v>unbeantwortet</v>
      </c>
      <c r="I70" s="25" t="s">
        <v>1324</v>
      </c>
      <c r="J70" s="26"/>
    </row>
    <row r="71" spans="1:10" ht="99.75" customHeight="1">
      <c r="A71" s="5" t="s">
        <v>1928</v>
      </c>
      <c r="B71" s="5">
        <v>70</v>
      </c>
      <c r="C71" s="6" t="s">
        <v>2921</v>
      </c>
      <c r="D71" s="6" t="s">
        <v>269</v>
      </c>
      <c r="E71" s="6" t="s">
        <v>866</v>
      </c>
      <c r="F71" s="6" t="s">
        <v>1388</v>
      </c>
      <c r="G71" s="8"/>
      <c r="H71" s="16" t="str">
        <f t="shared" si="2"/>
        <v>unbeantwortet</v>
      </c>
      <c r="I71" s="25" t="s">
        <v>1324</v>
      </c>
      <c r="J71" s="26"/>
    </row>
    <row r="72" spans="1:10" ht="99.75" customHeight="1">
      <c r="A72" s="5" t="s">
        <v>1928</v>
      </c>
      <c r="B72" s="5">
        <v>71</v>
      </c>
      <c r="C72" s="6" t="s">
        <v>2921</v>
      </c>
      <c r="D72" s="6" t="s">
        <v>2505</v>
      </c>
      <c r="E72" s="6" t="s">
        <v>1473</v>
      </c>
      <c r="F72" s="6" t="s">
        <v>1462</v>
      </c>
      <c r="G72" s="8"/>
      <c r="H72" s="16" t="str">
        <f t="shared" si="2"/>
        <v>unbeantwortet</v>
      </c>
      <c r="I72" s="25" t="s">
        <v>1322</v>
      </c>
      <c r="J72" s="26"/>
    </row>
    <row r="73" spans="1:10" ht="99.75" customHeight="1">
      <c r="A73" s="5" t="s">
        <v>1928</v>
      </c>
      <c r="B73" s="5">
        <v>72</v>
      </c>
      <c r="C73" s="6" t="s">
        <v>2921</v>
      </c>
      <c r="D73" s="6" t="s">
        <v>1393</v>
      </c>
      <c r="E73" s="6" t="s">
        <v>1396</v>
      </c>
      <c r="F73" s="6" t="s">
        <v>604</v>
      </c>
      <c r="G73" s="8"/>
      <c r="H73" s="16" t="str">
        <f t="shared" si="2"/>
        <v>unbeantwortet</v>
      </c>
      <c r="I73" s="25" t="s">
        <v>1324</v>
      </c>
      <c r="J73" s="26"/>
    </row>
    <row r="74" spans="1:10" ht="99.75" customHeight="1">
      <c r="A74" s="5" t="s">
        <v>1928</v>
      </c>
      <c r="B74" s="5">
        <v>73</v>
      </c>
      <c r="C74" s="6" t="s">
        <v>2922</v>
      </c>
      <c r="D74" s="6" t="s">
        <v>1777</v>
      </c>
      <c r="E74" s="6" t="s">
        <v>1778</v>
      </c>
      <c r="F74" s="6" t="s">
        <v>1779</v>
      </c>
      <c r="G74" s="8"/>
      <c r="H74" s="16" t="str">
        <f t="shared" si="2"/>
        <v>unbeantwortet</v>
      </c>
      <c r="I74" s="25" t="s">
        <v>1322</v>
      </c>
      <c r="J74" s="26"/>
    </row>
    <row r="75" spans="1:10" ht="99.75" customHeight="1">
      <c r="A75" s="5" t="s">
        <v>1928</v>
      </c>
      <c r="B75" s="5">
        <v>74</v>
      </c>
      <c r="C75" s="6" t="s">
        <v>2923</v>
      </c>
      <c r="D75" s="6" t="s">
        <v>84</v>
      </c>
      <c r="E75" s="6" t="s">
        <v>83</v>
      </c>
      <c r="F75" s="6" t="s">
        <v>1780</v>
      </c>
      <c r="G75" s="8"/>
      <c r="H75" s="16" t="str">
        <f t="shared" si="2"/>
        <v>unbeantwortet</v>
      </c>
      <c r="I75" s="25" t="s">
        <v>1323</v>
      </c>
      <c r="J75" s="26"/>
    </row>
    <row r="76" spans="1:10" ht="99.75" customHeight="1">
      <c r="A76" s="5" t="s">
        <v>1928</v>
      </c>
      <c r="B76" s="5">
        <v>75</v>
      </c>
      <c r="C76" s="6" t="s">
        <v>2924</v>
      </c>
      <c r="D76" s="6" t="s">
        <v>1767</v>
      </c>
      <c r="E76" s="6" t="s">
        <v>1781</v>
      </c>
      <c r="F76" s="6" t="s">
        <v>1782</v>
      </c>
      <c r="G76" s="8"/>
      <c r="H76" s="16" t="str">
        <f t="shared" si="2"/>
        <v>unbeantwortet</v>
      </c>
      <c r="I76" s="25" t="s">
        <v>1324</v>
      </c>
      <c r="J76" s="26"/>
    </row>
    <row r="77" spans="1:10" ht="99.75" customHeight="1">
      <c r="A77" s="5" t="s">
        <v>1928</v>
      </c>
      <c r="B77" s="5">
        <v>76</v>
      </c>
      <c r="C77" s="6" t="s">
        <v>2925</v>
      </c>
      <c r="D77" s="6" t="s">
        <v>1783</v>
      </c>
      <c r="E77" s="6" t="s">
        <v>1784</v>
      </c>
      <c r="F77" s="6" t="s">
        <v>1785</v>
      </c>
      <c r="G77" s="8"/>
      <c r="H77" s="16" t="str">
        <f t="shared" si="2"/>
        <v>unbeantwortet</v>
      </c>
      <c r="I77" s="25" t="s">
        <v>1324</v>
      </c>
      <c r="J77" s="26"/>
    </row>
    <row r="78" spans="1:10" ht="99.75" customHeight="1">
      <c r="A78" s="5" t="s">
        <v>1928</v>
      </c>
      <c r="B78" s="5">
        <v>77</v>
      </c>
      <c r="C78" s="6" t="s">
        <v>2926</v>
      </c>
      <c r="D78" s="6" t="s">
        <v>1786</v>
      </c>
      <c r="E78" s="6" t="s">
        <v>1787</v>
      </c>
      <c r="F78" s="6" t="s">
        <v>1788</v>
      </c>
      <c r="G78" s="8"/>
      <c r="H78" s="16" t="str">
        <f t="shared" si="2"/>
        <v>unbeantwortet</v>
      </c>
      <c r="I78" s="25" t="s">
        <v>1322</v>
      </c>
      <c r="J78" s="26"/>
    </row>
    <row r="79" spans="1:10" ht="99.75" customHeight="1">
      <c r="A79" s="5" t="s">
        <v>1928</v>
      </c>
      <c r="B79" s="5">
        <v>78</v>
      </c>
      <c r="C79" s="6" t="s">
        <v>2927</v>
      </c>
      <c r="D79" s="6" t="s">
        <v>1789</v>
      </c>
      <c r="E79" s="6" t="s">
        <v>1790</v>
      </c>
      <c r="F79" s="6" t="s">
        <v>3474</v>
      </c>
      <c r="G79" s="8"/>
      <c r="H79" s="16" t="str">
        <f t="shared" si="2"/>
        <v>unbeantwortet</v>
      </c>
      <c r="I79" s="25" t="s">
        <v>1324</v>
      </c>
      <c r="J79" s="26"/>
    </row>
    <row r="80" spans="1:10" ht="99.75" customHeight="1">
      <c r="A80" s="5" t="s">
        <v>1928</v>
      </c>
      <c r="B80" s="5">
        <v>79</v>
      </c>
      <c r="C80" s="6" t="s">
        <v>2928</v>
      </c>
      <c r="D80" s="6" t="s">
        <v>1791</v>
      </c>
      <c r="E80" s="6" t="s">
        <v>1792</v>
      </c>
      <c r="F80" s="6" t="s">
        <v>1793</v>
      </c>
      <c r="G80" s="8"/>
      <c r="H80" s="16" t="str">
        <f t="shared" si="2"/>
        <v>unbeantwortet</v>
      </c>
      <c r="I80" s="25" t="s">
        <v>1323</v>
      </c>
      <c r="J80" s="26"/>
    </row>
    <row r="81" spans="1:10" ht="99.75" customHeight="1">
      <c r="A81" s="5" t="s">
        <v>1928</v>
      </c>
      <c r="B81" s="5">
        <v>80</v>
      </c>
      <c r="C81" s="6" t="s">
        <v>2929</v>
      </c>
      <c r="D81" s="6" t="s">
        <v>1794</v>
      </c>
      <c r="E81" s="6" t="s">
        <v>1795</v>
      </c>
      <c r="F81" s="6" t="s">
        <v>1796</v>
      </c>
      <c r="G81" s="8"/>
      <c r="H81" s="16" t="str">
        <f t="shared" si="2"/>
        <v>unbeantwortet</v>
      </c>
      <c r="I81" s="25" t="s">
        <v>1324</v>
      </c>
      <c r="J81" s="26"/>
    </row>
    <row r="82" spans="1:10" ht="99.75" customHeight="1">
      <c r="A82" s="5" t="s">
        <v>1928</v>
      </c>
      <c r="B82" s="5">
        <v>81</v>
      </c>
      <c r="C82" s="6" t="s">
        <v>2930</v>
      </c>
      <c r="D82" s="6" t="s">
        <v>83</v>
      </c>
      <c r="E82" s="6" t="s">
        <v>2931</v>
      </c>
      <c r="F82" s="6" t="s">
        <v>1797</v>
      </c>
      <c r="G82" s="8"/>
      <c r="H82" s="16" t="str">
        <f t="shared" si="2"/>
        <v>unbeantwortet</v>
      </c>
      <c r="I82" s="25" t="s">
        <v>1324</v>
      </c>
      <c r="J82" s="26"/>
    </row>
    <row r="83" spans="1:10" ht="99.75" customHeight="1">
      <c r="A83" s="5" t="s">
        <v>1928</v>
      </c>
      <c r="B83" s="5">
        <v>82</v>
      </c>
      <c r="C83" s="6" t="s">
        <v>2932</v>
      </c>
      <c r="D83" s="6" t="s">
        <v>859</v>
      </c>
      <c r="E83" s="6" t="s">
        <v>1798</v>
      </c>
      <c r="F83" s="6" t="s">
        <v>1799</v>
      </c>
      <c r="G83" s="8"/>
      <c r="H83" s="16" t="str">
        <f t="shared" si="2"/>
        <v>unbeantwortet</v>
      </c>
      <c r="I83" s="25" t="s">
        <v>1324</v>
      </c>
      <c r="J83" s="26"/>
    </row>
    <row r="84" spans="1:10" ht="99.75" customHeight="1">
      <c r="A84" s="5" t="s">
        <v>1928</v>
      </c>
      <c r="B84" s="5">
        <v>83</v>
      </c>
      <c r="C84" s="6" t="s">
        <v>2933</v>
      </c>
      <c r="D84" s="6" t="s">
        <v>84</v>
      </c>
      <c r="E84" s="6" t="s">
        <v>83</v>
      </c>
      <c r="F84" s="6" t="s">
        <v>1800</v>
      </c>
      <c r="G84" s="8"/>
      <c r="H84" s="16" t="str">
        <f t="shared" si="2"/>
        <v>unbeantwortet</v>
      </c>
      <c r="I84" s="25" t="s">
        <v>1323</v>
      </c>
      <c r="J84" s="26"/>
    </row>
    <row r="85" spans="1:10" ht="99.75" customHeight="1">
      <c r="A85" s="5" t="s">
        <v>1928</v>
      </c>
      <c r="B85" s="5">
        <v>84</v>
      </c>
      <c r="C85" s="6" t="s">
        <v>2934</v>
      </c>
      <c r="D85" s="6" t="s">
        <v>1471</v>
      </c>
      <c r="E85" s="6" t="s">
        <v>1393</v>
      </c>
      <c r="F85" s="6" t="s">
        <v>1181</v>
      </c>
      <c r="G85" s="8"/>
      <c r="H85" s="16" t="str">
        <f t="shared" si="2"/>
        <v>unbeantwortet</v>
      </c>
      <c r="I85" s="25" t="s">
        <v>1324</v>
      </c>
      <c r="J85" s="26"/>
    </row>
    <row r="86" spans="1:10" ht="99.75" customHeight="1">
      <c r="A86" s="5" t="s">
        <v>1928</v>
      </c>
      <c r="B86" s="5">
        <v>85</v>
      </c>
      <c r="C86" s="6" t="s">
        <v>2934</v>
      </c>
      <c r="D86" s="6" t="s">
        <v>2204</v>
      </c>
      <c r="E86" s="6" t="s">
        <v>1462</v>
      </c>
      <c r="F86" s="6" t="s">
        <v>1801</v>
      </c>
      <c r="G86" s="8"/>
      <c r="H86" s="16" t="str">
        <f t="shared" si="2"/>
        <v>unbeantwortet</v>
      </c>
      <c r="I86" s="25" t="s">
        <v>1324</v>
      </c>
      <c r="J86" s="26"/>
    </row>
    <row r="87" spans="1:10" ht="99.75" customHeight="1">
      <c r="A87" s="5" t="s">
        <v>1928</v>
      </c>
      <c r="B87" s="5">
        <v>86</v>
      </c>
      <c r="C87" s="6" t="s">
        <v>2935</v>
      </c>
      <c r="D87" s="6" t="s">
        <v>1802</v>
      </c>
      <c r="E87" s="6" t="s">
        <v>1803</v>
      </c>
      <c r="F87" s="6" t="s">
        <v>1804</v>
      </c>
      <c r="G87" s="8"/>
      <c r="H87" s="16" t="str">
        <f t="shared" si="2"/>
        <v>unbeantwortet</v>
      </c>
      <c r="I87" s="25" t="s">
        <v>1324</v>
      </c>
      <c r="J87" s="26"/>
    </row>
    <row r="88" spans="1:10" ht="99.75" customHeight="1">
      <c r="A88" s="5" t="s">
        <v>1928</v>
      </c>
      <c r="B88" s="5">
        <v>87</v>
      </c>
      <c r="C88" s="6" t="s">
        <v>2936</v>
      </c>
      <c r="D88" s="6" t="s">
        <v>1802</v>
      </c>
      <c r="E88" s="6" t="s">
        <v>1805</v>
      </c>
      <c r="F88" s="6" t="s">
        <v>1806</v>
      </c>
      <c r="G88" s="8"/>
      <c r="H88" s="16" t="str">
        <f t="shared" si="2"/>
        <v>unbeantwortet</v>
      </c>
      <c r="I88" s="25" t="s">
        <v>1324</v>
      </c>
      <c r="J88" s="26"/>
    </row>
    <row r="89" spans="1:10" ht="99.75" customHeight="1">
      <c r="A89" s="5" t="s">
        <v>1928</v>
      </c>
      <c r="B89" s="5">
        <v>88</v>
      </c>
      <c r="C89" s="6" t="s">
        <v>2937</v>
      </c>
      <c r="D89" s="6" t="s">
        <v>1807</v>
      </c>
      <c r="E89" s="6" t="s">
        <v>1808</v>
      </c>
      <c r="F89" s="6" t="s">
        <v>1809</v>
      </c>
      <c r="G89" s="8"/>
      <c r="H89" s="16" t="str">
        <f t="shared" si="2"/>
        <v>unbeantwortet</v>
      </c>
      <c r="I89" s="25" t="s">
        <v>1324</v>
      </c>
      <c r="J89" s="26"/>
    </row>
    <row r="90" spans="1:10" ht="99.75" customHeight="1">
      <c r="A90" s="5" t="s">
        <v>1928</v>
      </c>
      <c r="B90" s="5">
        <v>89</v>
      </c>
      <c r="C90" s="6" t="s">
        <v>2938</v>
      </c>
      <c r="D90" s="6" t="s">
        <v>1810</v>
      </c>
      <c r="E90" s="6" t="s">
        <v>1811</v>
      </c>
      <c r="F90" s="6" t="s">
        <v>1564</v>
      </c>
      <c r="G90" s="8"/>
      <c r="H90" s="16" t="str">
        <f t="shared" si="2"/>
        <v>unbeantwortet</v>
      </c>
      <c r="I90" s="25" t="s">
        <v>1324</v>
      </c>
      <c r="J90" s="26"/>
    </row>
    <row r="91" spans="1:10" ht="99.75" customHeight="1">
      <c r="A91" s="5" t="s">
        <v>1928</v>
      </c>
      <c r="B91" s="5">
        <v>90</v>
      </c>
      <c r="C91" s="6" t="s">
        <v>2939</v>
      </c>
      <c r="D91" s="6" t="s">
        <v>1565</v>
      </c>
      <c r="E91" s="6" t="s">
        <v>1566</v>
      </c>
      <c r="F91" s="6" t="s">
        <v>1567</v>
      </c>
      <c r="G91" s="8"/>
      <c r="H91" s="16" t="str">
        <f t="shared" si="2"/>
        <v>unbeantwortet</v>
      </c>
      <c r="I91" s="25" t="s">
        <v>1323</v>
      </c>
      <c r="J91" s="26"/>
    </row>
    <row r="92" spans="1:10" ht="99.75" customHeight="1">
      <c r="A92" s="5" t="s">
        <v>1928</v>
      </c>
      <c r="B92" s="5">
        <v>91</v>
      </c>
      <c r="C92" s="6" t="s">
        <v>2940</v>
      </c>
      <c r="D92" s="6" t="s">
        <v>1568</v>
      </c>
      <c r="E92" s="6" t="s">
        <v>1569</v>
      </c>
      <c r="F92" s="6" t="s">
        <v>1570</v>
      </c>
      <c r="G92" s="8"/>
      <c r="H92" s="16" t="str">
        <f t="shared" si="2"/>
        <v>unbeantwortet</v>
      </c>
      <c r="I92" s="25" t="s">
        <v>1323</v>
      </c>
      <c r="J92" s="26"/>
    </row>
    <row r="93" spans="1:10" ht="99.75" customHeight="1">
      <c r="A93" s="5" t="s">
        <v>1928</v>
      </c>
      <c r="B93" s="5">
        <v>92</v>
      </c>
      <c r="C93" s="6" t="s">
        <v>2941</v>
      </c>
      <c r="D93" s="6" t="s">
        <v>1571</v>
      </c>
      <c r="E93" s="6" t="s">
        <v>1572</v>
      </c>
      <c r="F93" s="6" t="s">
        <v>1573</v>
      </c>
      <c r="G93" s="8"/>
      <c r="H93" s="16" t="str">
        <f t="shared" si="2"/>
        <v>unbeantwortet</v>
      </c>
      <c r="I93" s="25" t="s">
        <v>1324</v>
      </c>
      <c r="J93" s="26"/>
    </row>
    <row r="94" spans="1:10" ht="99.75" customHeight="1">
      <c r="A94" s="5" t="s">
        <v>1928</v>
      </c>
      <c r="B94" s="5">
        <v>93</v>
      </c>
      <c r="C94" s="6" t="s">
        <v>2942</v>
      </c>
      <c r="D94" s="6" t="s">
        <v>1574</v>
      </c>
      <c r="E94" s="6" t="s">
        <v>1575</v>
      </c>
      <c r="F94" s="6" t="s">
        <v>1576</v>
      </c>
      <c r="G94" s="8"/>
      <c r="H94" s="16" t="str">
        <f t="shared" si="2"/>
        <v>unbeantwortet</v>
      </c>
      <c r="I94" s="25" t="s">
        <v>1322</v>
      </c>
      <c r="J94" s="26"/>
    </row>
    <row r="95" spans="1:10" ht="99.75" customHeight="1">
      <c r="A95" s="5" t="s">
        <v>1928</v>
      </c>
      <c r="B95" s="5">
        <v>94</v>
      </c>
      <c r="C95" s="6" t="s">
        <v>2943</v>
      </c>
      <c r="D95" s="6" t="s">
        <v>1577</v>
      </c>
      <c r="E95" s="6" t="s">
        <v>1578</v>
      </c>
      <c r="F95" s="6" t="s">
        <v>1579</v>
      </c>
      <c r="G95" s="8"/>
      <c r="H95" s="16" t="str">
        <f t="shared" si="2"/>
        <v>unbeantwortet</v>
      </c>
      <c r="I95" s="25" t="s">
        <v>1324</v>
      </c>
      <c r="J95" s="26"/>
    </row>
    <row r="96" spans="1:10" ht="99.75" customHeight="1">
      <c r="A96" s="5" t="s">
        <v>1928</v>
      </c>
      <c r="B96" s="5">
        <v>95</v>
      </c>
      <c r="C96" s="6" t="s">
        <v>2944</v>
      </c>
      <c r="D96" s="6" t="s">
        <v>1580</v>
      </c>
      <c r="E96" s="6" t="s">
        <v>1581</v>
      </c>
      <c r="F96" s="6" t="s">
        <v>1582</v>
      </c>
      <c r="G96" s="8"/>
      <c r="H96" s="16" t="str">
        <f t="shared" si="2"/>
        <v>unbeantwortet</v>
      </c>
      <c r="I96" s="25" t="s">
        <v>1324</v>
      </c>
      <c r="J96" s="26"/>
    </row>
    <row r="97" spans="1:10" ht="99.75" customHeight="1">
      <c r="A97" s="5" t="s">
        <v>1928</v>
      </c>
      <c r="B97" s="5">
        <v>96</v>
      </c>
      <c r="C97" s="6" t="s">
        <v>2945</v>
      </c>
      <c r="D97" s="6" t="s">
        <v>1583</v>
      </c>
      <c r="E97" s="6" t="s">
        <v>1584</v>
      </c>
      <c r="F97" s="6" t="s">
        <v>1585</v>
      </c>
      <c r="G97" s="8"/>
      <c r="H97" s="16" t="str">
        <f t="shared" si="2"/>
        <v>unbeantwortet</v>
      </c>
      <c r="I97" s="25" t="s">
        <v>1323</v>
      </c>
      <c r="J97" s="26"/>
    </row>
    <row r="98" spans="1:10" ht="99.75" customHeight="1">
      <c r="A98" s="5" t="s">
        <v>1928</v>
      </c>
      <c r="B98" s="5">
        <v>97</v>
      </c>
      <c r="C98" s="6" t="s">
        <v>2946</v>
      </c>
      <c r="D98" s="6" t="s">
        <v>1586</v>
      </c>
      <c r="E98" s="6" t="s">
        <v>1587</v>
      </c>
      <c r="F98" s="6" t="s">
        <v>1588</v>
      </c>
      <c r="G98" s="8"/>
      <c r="H98" s="16" t="str">
        <f aca="true" t="shared" si="3" ref="H98:H129">IF(G98="","unbeantwortet",IF(UPPER(G98)=I98,"richtig","leider falsch"))</f>
        <v>unbeantwortet</v>
      </c>
      <c r="I98" s="25" t="s">
        <v>1324</v>
      </c>
      <c r="J98" s="26"/>
    </row>
    <row r="99" spans="1:10" ht="99.75" customHeight="1">
      <c r="A99" s="5" t="s">
        <v>1928</v>
      </c>
      <c r="B99" s="5">
        <v>98</v>
      </c>
      <c r="C99" s="6" t="s">
        <v>2947</v>
      </c>
      <c r="D99" s="6" t="s">
        <v>84</v>
      </c>
      <c r="E99" s="6" t="s">
        <v>2857</v>
      </c>
      <c r="F99" s="6" t="s">
        <v>1589</v>
      </c>
      <c r="G99" s="8"/>
      <c r="H99" s="16" t="str">
        <f t="shared" si="3"/>
        <v>unbeantwortet</v>
      </c>
      <c r="I99" s="25" t="s">
        <v>1323</v>
      </c>
      <c r="J99" s="26"/>
    </row>
    <row r="100" spans="1:10" ht="99.75" customHeight="1">
      <c r="A100" s="5" t="s">
        <v>1928</v>
      </c>
      <c r="B100" s="5">
        <v>99</v>
      </c>
      <c r="C100" s="6" t="s">
        <v>2948</v>
      </c>
      <c r="D100" s="6" t="s">
        <v>1590</v>
      </c>
      <c r="E100" s="6" t="s">
        <v>1591</v>
      </c>
      <c r="F100" s="6" t="s">
        <v>1592</v>
      </c>
      <c r="G100" s="8"/>
      <c r="H100" s="16" t="str">
        <f t="shared" si="3"/>
        <v>unbeantwortet</v>
      </c>
      <c r="I100" s="25" t="s">
        <v>1324</v>
      </c>
      <c r="J100" s="26"/>
    </row>
    <row r="101" spans="1:10" ht="99.75" customHeight="1">
      <c r="A101" s="5" t="s">
        <v>1928</v>
      </c>
      <c r="B101" s="5">
        <v>100</v>
      </c>
      <c r="C101" s="6" t="s">
        <v>2949</v>
      </c>
      <c r="D101" s="6" t="s">
        <v>1593</v>
      </c>
      <c r="E101" s="6" t="s">
        <v>1594</v>
      </c>
      <c r="F101" s="6" t="s">
        <v>1595</v>
      </c>
      <c r="G101" s="8"/>
      <c r="H101" s="16" t="str">
        <f t="shared" si="3"/>
        <v>unbeantwortet</v>
      </c>
      <c r="I101" s="25" t="s">
        <v>1323</v>
      </c>
      <c r="J101" s="26"/>
    </row>
    <row r="102" spans="1:10" ht="99.75" customHeight="1">
      <c r="A102" s="5" t="s">
        <v>1928</v>
      </c>
      <c r="B102" s="5">
        <v>101</v>
      </c>
      <c r="C102" s="6" t="s">
        <v>2950</v>
      </c>
      <c r="D102" s="6" t="s">
        <v>1596</v>
      </c>
      <c r="E102" s="6" t="s">
        <v>83</v>
      </c>
      <c r="F102" s="6" t="s">
        <v>485</v>
      </c>
      <c r="G102" s="8"/>
      <c r="H102" s="16" t="str">
        <f t="shared" si="3"/>
        <v>unbeantwortet</v>
      </c>
      <c r="I102" s="25" t="s">
        <v>1323</v>
      </c>
      <c r="J102" s="26"/>
    </row>
    <row r="103" spans="1:10" ht="99.75" customHeight="1">
      <c r="A103" s="5" t="s">
        <v>1928</v>
      </c>
      <c r="B103" s="5">
        <v>102</v>
      </c>
      <c r="C103" s="6" t="s">
        <v>2951</v>
      </c>
      <c r="D103" s="6" t="s">
        <v>1597</v>
      </c>
      <c r="E103" s="6" t="s">
        <v>1598</v>
      </c>
      <c r="F103" s="6" t="s">
        <v>1599</v>
      </c>
      <c r="G103" s="8"/>
      <c r="H103" s="16" t="str">
        <f t="shared" si="3"/>
        <v>unbeantwortet</v>
      </c>
      <c r="I103" s="25" t="s">
        <v>1322</v>
      </c>
      <c r="J103" s="26"/>
    </row>
    <row r="104" spans="1:10" ht="99.75" customHeight="1">
      <c r="A104" s="5" t="s">
        <v>1928</v>
      </c>
      <c r="B104" s="5">
        <v>103</v>
      </c>
      <c r="C104" s="6" t="s">
        <v>2952</v>
      </c>
      <c r="D104" s="6" t="s">
        <v>2389</v>
      </c>
      <c r="E104" s="6" t="s">
        <v>2953</v>
      </c>
      <c r="F104" s="6" t="s">
        <v>1600</v>
      </c>
      <c r="G104" s="8"/>
      <c r="H104" s="16" t="str">
        <f t="shared" si="3"/>
        <v>unbeantwortet</v>
      </c>
      <c r="I104" s="25" t="s">
        <v>1323</v>
      </c>
      <c r="J104" s="26"/>
    </row>
    <row r="105" spans="1:10" ht="99.75" customHeight="1">
      <c r="A105" s="5" t="s">
        <v>1928</v>
      </c>
      <c r="B105" s="5">
        <v>104</v>
      </c>
      <c r="C105" s="6" t="s">
        <v>2954</v>
      </c>
      <c r="D105" s="6" t="s">
        <v>1601</v>
      </c>
      <c r="E105" s="6" t="s">
        <v>1602</v>
      </c>
      <c r="F105" s="6" t="s">
        <v>1603</v>
      </c>
      <c r="G105" s="8"/>
      <c r="H105" s="16" t="str">
        <f t="shared" si="3"/>
        <v>unbeantwortet</v>
      </c>
      <c r="I105" s="25" t="s">
        <v>1323</v>
      </c>
      <c r="J105" s="26"/>
    </row>
    <row r="106" spans="1:10" ht="99.75" customHeight="1">
      <c r="A106" s="5" t="s">
        <v>1928</v>
      </c>
      <c r="B106" s="5">
        <v>105</v>
      </c>
      <c r="C106" s="6" t="s">
        <v>2955</v>
      </c>
      <c r="D106" s="6" t="s">
        <v>1604</v>
      </c>
      <c r="E106" s="6" t="s">
        <v>1605</v>
      </c>
      <c r="F106" s="6" t="s">
        <v>1606</v>
      </c>
      <c r="G106" s="8"/>
      <c r="H106" s="16" t="str">
        <f t="shared" si="3"/>
        <v>unbeantwortet</v>
      </c>
      <c r="I106" s="25" t="s">
        <v>1322</v>
      </c>
      <c r="J106" s="26"/>
    </row>
    <row r="107" spans="1:10" ht="99.75" customHeight="1">
      <c r="A107" s="5" t="s">
        <v>1928</v>
      </c>
      <c r="B107" s="5">
        <v>106</v>
      </c>
      <c r="C107" s="6" t="s">
        <v>2390</v>
      </c>
      <c r="D107" s="6" t="s">
        <v>2956</v>
      </c>
      <c r="E107" s="6" t="s">
        <v>1607</v>
      </c>
      <c r="F107" s="6" t="s">
        <v>1608</v>
      </c>
      <c r="G107" s="8"/>
      <c r="H107" s="16" t="str">
        <f t="shared" si="3"/>
        <v>unbeantwortet</v>
      </c>
      <c r="I107" s="25" t="s">
        <v>1322</v>
      </c>
      <c r="J107" s="26"/>
    </row>
    <row r="108" spans="1:10" ht="99.75" customHeight="1">
      <c r="A108" s="5" t="s">
        <v>1928</v>
      </c>
      <c r="B108" s="5">
        <v>107</v>
      </c>
      <c r="C108" s="6" t="s">
        <v>2957</v>
      </c>
      <c r="D108" s="6" t="s">
        <v>1609</v>
      </c>
      <c r="E108" s="6" t="s">
        <v>1610</v>
      </c>
      <c r="F108" s="6" t="s">
        <v>1611</v>
      </c>
      <c r="G108" s="8"/>
      <c r="H108" s="16" t="str">
        <f t="shared" si="3"/>
        <v>unbeantwortet</v>
      </c>
      <c r="I108" s="25" t="s">
        <v>1323</v>
      </c>
      <c r="J108" s="26"/>
    </row>
    <row r="109" spans="1:10" ht="99.75" customHeight="1">
      <c r="A109" s="5" t="s">
        <v>1928</v>
      </c>
      <c r="B109" s="5">
        <v>108</v>
      </c>
      <c r="C109" s="6" t="s">
        <v>2958</v>
      </c>
      <c r="D109" s="6" t="s">
        <v>1612</v>
      </c>
      <c r="E109" s="6" t="s">
        <v>1613</v>
      </c>
      <c r="F109" s="6" t="s">
        <v>1614</v>
      </c>
      <c r="G109" s="8"/>
      <c r="H109" s="16" t="str">
        <f t="shared" si="3"/>
        <v>unbeantwortet</v>
      </c>
      <c r="I109" s="25" t="s">
        <v>1322</v>
      </c>
      <c r="J109" s="26"/>
    </row>
    <row r="110" spans="1:10" ht="99.75" customHeight="1">
      <c r="A110" s="5" t="s">
        <v>1928</v>
      </c>
      <c r="B110" s="5">
        <v>109</v>
      </c>
      <c r="C110" s="6" t="s">
        <v>2959</v>
      </c>
      <c r="D110" s="6" t="s">
        <v>2960</v>
      </c>
      <c r="E110" s="6" t="s">
        <v>1615</v>
      </c>
      <c r="F110" s="6" t="s">
        <v>1616</v>
      </c>
      <c r="G110" s="8"/>
      <c r="H110" s="16" t="str">
        <f t="shared" si="3"/>
        <v>unbeantwortet</v>
      </c>
      <c r="I110" s="25" t="s">
        <v>1323</v>
      </c>
      <c r="J110" s="26"/>
    </row>
    <row r="111" spans="1:10" ht="99.75" customHeight="1">
      <c r="A111" s="5" t="s">
        <v>1928</v>
      </c>
      <c r="B111" s="5">
        <v>110</v>
      </c>
      <c r="C111" s="6" t="s">
        <v>2959</v>
      </c>
      <c r="D111" s="6" t="s">
        <v>1617</v>
      </c>
      <c r="E111" s="6" t="s">
        <v>1618</v>
      </c>
      <c r="F111" s="6" t="s">
        <v>1619</v>
      </c>
      <c r="G111" s="8"/>
      <c r="H111" s="16" t="str">
        <f t="shared" si="3"/>
        <v>unbeantwortet</v>
      </c>
      <c r="I111" s="25" t="s">
        <v>1322</v>
      </c>
      <c r="J111" s="26"/>
    </row>
    <row r="112" spans="1:10" ht="99.75" customHeight="1">
      <c r="A112" s="5" t="s">
        <v>1928</v>
      </c>
      <c r="B112" s="5">
        <v>111</v>
      </c>
      <c r="C112" s="6" t="s">
        <v>2961</v>
      </c>
      <c r="D112" s="6" t="s">
        <v>1620</v>
      </c>
      <c r="E112" s="6" t="s">
        <v>1621</v>
      </c>
      <c r="F112" s="6" t="s">
        <v>1622</v>
      </c>
      <c r="G112" s="8"/>
      <c r="H112" s="16" t="str">
        <f t="shared" si="3"/>
        <v>unbeantwortet</v>
      </c>
      <c r="I112" s="25" t="s">
        <v>1324</v>
      </c>
      <c r="J112" s="26"/>
    </row>
    <row r="113" spans="1:10" ht="99.75" customHeight="1">
      <c r="A113" s="5" t="s">
        <v>1928</v>
      </c>
      <c r="B113" s="5">
        <v>112</v>
      </c>
      <c r="C113" s="6" t="s">
        <v>2962</v>
      </c>
      <c r="D113" s="6" t="s">
        <v>1623</v>
      </c>
      <c r="E113" s="6" t="s">
        <v>1624</v>
      </c>
      <c r="F113" s="6" t="s">
        <v>1625</v>
      </c>
      <c r="G113" s="8"/>
      <c r="H113" s="16" t="str">
        <f t="shared" si="3"/>
        <v>unbeantwortet</v>
      </c>
      <c r="I113" s="25" t="s">
        <v>1324</v>
      </c>
      <c r="J113" s="26"/>
    </row>
    <row r="114" spans="1:10" ht="99.75" customHeight="1">
      <c r="A114" s="5" t="s">
        <v>1928</v>
      </c>
      <c r="B114" s="5">
        <v>113</v>
      </c>
      <c r="C114" s="6" t="s">
        <v>2963</v>
      </c>
      <c r="D114" s="6" t="s">
        <v>1626</v>
      </c>
      <c r="E114" s="6" t="s">
        <v>1627</v>
      </c>
      <c r="F114" s="6" t="s">
        <v>1628</v>
      </c>
      <c r="G114" s="8"/>
      <c r="H114" s="16" t="str">
        <f t="shared" si="3"/>
        <v>unbeantwortet</v>
      </c>
      <c r="I114" s="25" t="s">
        <v>1324</v>
      </c>
      <c r="J114" s="26"/>
    </row>
    <row r="115" spans="1:10" ht="99.75" customHeight="1">
      <c r="A115" s="5" t="s">
        <v>1928</v>
      </c>
      <c r="B115" s="5">
        <v>114</v>
      </c>
      <c r="C115" s="6" t="s">
        <v>2964</v>
      </c>
      <c r="D115" s="6" t="s">
        <v>1629</v>
      </c>
      <c r="E115" s="6" t="s">
        <v>1630</v>
      </c>
      <c r="F115" s="6" t="s">
        <v>1631</v>
      </c>
      <c r="G115" s="8"/>
      <c r="H115" s="16" t="str">
        <f t="shared" si="3"/>
        <v>unbeantwortet</v>
      </c>
      <c r="I115" s="25" t="s">
        <v>1324</v>
      </c>
      <c r="J115" s="26"/>
    </row>
    <row r="116" spans="1:10" ht="99.75" customHeight="1">
      <c r="A116" s="5" t="s">
        <v>1928</v>
      </c>
      <c r="B116" s="5">
        <v>115</v>
      </c>
      <c r="C116" s="6" t="s">
        <v>2965</v>
      </c>
      <c r="D116" s="6" t="s">
        <v>1632</v>
      </c>
      <c r="E116" s="6" t="s">
        <v>1633</v>
      </c>
      <c r="F116" s="6" t="s">
        <v>1634</v>
      </c>
      <c r="G116" s="8"/>
      <c r="H116" s="16" t="str">
        <f t="shared" si="3"/>
        <v>unbeantwortet</v>
      </c>
      <c r="I116" s="25" t="s">
        <v>1324</v>
      </c>
      <c r="J116" s="26"/>
    </row>
    <row r="117" spans="1:10" ht="99.75" customHeight="1">
      <c r="A117" s="5" t="s">
        <v>1928</v>
      </c>
      <c r="B117" s="5">
        <v>116</v>
      </c>
      <c r="C117" s="6" t="s">
        <v>2966</v>
      </c>
      <c r="D117" s="6" t="s">
        <v>1635</v>
      </c>
      <c r="E117" s="6" t="s">
        <v>1636</v>
      </c>
      <c r="F117" s="6" t="s">
        <v>1637</v>
      </c>
      <c r="G117" s="8"/>
      <c r="H117" s="16" t="str">
        <f t="shared" si="3"/>
        <v>unbeantwortet</v>
      </c>
      <c r="I117" s="25" t="s">
        <v>1323</v>
      </c>
      <c r="J117" s="26"/>
    </row>
    <row r="118" spans="1:10" ht="99.75" customHeight="1">
      <c r="A118" s="5" t="s">
        <v>1928</v>
      </c>
      <c r="B118" s="5">
        <v>117</v>
      </c>
      <c r="C118" s="6" t="s">
        <v>2967</v>
      </c>
      <c r="D118" s="6" t="s">
        <v>1638</v>
      </c>
      <c r="E118" s="6" t="s">
        <v>1639</v>
      </c>
      <c r="F118" s="6" t="s">
        <v>1640</v>
      </c>
      <c r="G118" s="8"/>
      <c r="H118" s="16" t="str">
        <f t="shared" si="3"/>
        <v>unbeantwortet</v>
      </c>
      <c r="I118" s="25" t="s">
        <v>1322</v>
      </c>
      <c r="J118" s="26"/>
    </row>
    <row r="119" spans="1:10" ht="99.75" customHeight="1">
      <c r="A119" s="5" t="s">
        <v>1928</v>
      </c>
      <c r="B119" s="5">
        <v>118</v>
      </c>
      <c r="C119" s="6" t="s">
        <v>2968</v>
      </c>
      <c r="D119" s="6" t="s">
        <v>1641</v>
      </c>
      <c r="E119" s="6" t="s">
        <v>1642</v>
      </c>
      <c r="F119" s="6" t="s">
        <v>1643</v>
      </c>
      <c r="G119" s="8"/>
      <c r="H119" s="16" t="str">
        <f t="shared" si="3"/>
        <v>unbeantwortet</v>
      </c>
      <c r="I119" s="25" t="s">
        <v>1324</v>
      </c>
      <c r="J119" s="26"/>
    </row>
    <row r="120" spans="1:10" ht="99.75" customHeight="1">
      <c r="A120" s="5" t="s">
        <v>1928</v>
      </c>
      <c r="B120" s="5">
        <v>119</v>
      </c>
      <c r="C120" s="6" t="s">
        <v>2969</v>
      </c>
      <c r="D120" s="6" t="s">
        <v>1644</v>
      </c>
      <c r="E120" s="6" t="s">
        <v>1645</v>
      </c>
      <c r="F120" s="6" t="s">
        <v>1646</v>
      </c>
      <c r="G120" s="8"/>
      <c r="H120" s="16" t="str">
        <f t="shared" si="3"/>
        <v>unbeantwortet</v>
      </c>
      <c r="I120" s="25" t="s">
        <v>1324</v>
      </c>
      <c r="J120" s="26"/>
    </row>
    <row r="121" spans="1:10" ht="99.75" customHeight="1">
      <c r="A121" s="5" t="s">
        <v>1928</v>
      </c>
      <c r="B121" s="5">
        <v>120</v>
      </c>
      <c r="C121" s="6" t="s">
        <v>2970</v>
      </c>
      <c r="D121" s="6" t="s">
        <v>1647</v>
      </c>
      <c r="E121" s="6" t="s">
        <v>1648</v>
      </c>
      <c r="F121" s="6" t="s">
        <v>1649</v>
      </c>
      <c r="G121" s="8"/>
      <c r="H121" s="16" t="str">
        <f t="shared" si="3"/>
        <v>unbeantwortet</v>
      </c>
      <c r="I121" s="25" t="s">
        <v>1323</v>
      </c>
      <c r="J121" s="26"/>
    </row>
    <row r="122" spans="1:10" ht="99.75" customHeight="1">
      <c r="A122" s="5" t="s">
        <v>1928</v>
      </c>
      <c r="B122" s="5">
        <v>121</v>
      </c>
      <c r="C122" s="6" t="s">
        <v>2971</v>
      </c>
      <c r="D122" s="6" t="s">
        <v>1650</v>
      </c>
      <c r="E122" s="6" t="s">
        <v>1651</v>
      </c>
      <c r="F122" s="6" t="s">
        <v>1652</v>
      </c>
      <c r="G122" s="8"/>
      <c r="H122" s="16" t="str">
        <f t="shared" si="3"/>
        <v>unbeantwortet</v>
      </c>
      <c r="I122" s="25" t="s">
        <v>1322</v>
      </c>
      <c r="J122" s="26"/>
    </row>
    <row r="123" spans="1:10" ht="99.75" customHeight="1">
      <c r="A123" s="5" t="s">
        <v>1928</v>
      </c>
      <c r="B123" s="5">
        <v>122</v>
      </c>
      <c r="C123" s="6" t="s">
        <v>2972</v>
      </c>
      <c r="D123" s="6" t="s">
        <v>1653</v>
      </c>
      <c r="E123" s="6" t="s">
        <v>1654</v>
      </c>
      <c r="F123" s="6" t="s">
        <v>1655</v>
      </c>
      <c r="G123" s="8"/>
      <c r="H123" s="16" t="str">
        <f t="shared" si="3"/>
        <v>unbeantwortet</v>
      </c>
      <c r="I123" s="25" t="s">
        <v>1324</v>
      </c>
      <c r="J123" s="26"/>
    </row>
    <row r="124" spans="1:10" ht="99.75" customHeight="1">
      <c r="A124" s="5" t="s">
        <v>1928</v>
      </c>
      <c r="B124" s="5">
        <v>123</v>
      </c>
      <c r="C124" s="6" t="s">
        <v>2973</v>
      </c>
      <c r="D124" s="6" t="s">
        <v>1656</v>
      </c>
      <c r="E124" s="6" t="s">
        <v>1657</v>
      </c>
      <c r="F124" s="6" t="s">
        <v>1658</v>
      </c>
      <c r="G124" s="8"/>
      <c r="H124" s="16" t="str">
        <f t="shared" si="3"/>
        <v>unbeantwortet</v>
      </c>
      <c r="I124" s="25" t="s">
        <v>1324</v>
      </c>
      <c r="J124" s="26"/>
    </row>
    <row r="125" spans="1:10" ht="99.75" customHeight="1">
      <c r="A125" s="5" t="s">
        <v>1928</v>
      </c>
      <c r="B125" s="5">
        <v>124</v>
      </c>
      <c r="C125" s="6" t="s">
        <v>2974</v>
      </c>
      <c r="D125" s="6" t="s">
        <v>1659</v>
      </c>
      <c r="E125" s="6" t="s">
        <v>1660</v>
      </c>
      <c r="F125" s="6" t="s">
        <v>1661</v>
      </c>
      <c r="G125" s="8"/>
      <c r="H125" s="16" t="str">
        <f t="shared" si="3"/>
        <v>unbeantwortet</v>
      </c>
      <c r="I125" s="25" t="s">
        <v>1324</v>
      </c>
      <c r="J125" s="26"/>
    </row>
    <row r="126" spans="1:10" ht="99.75" customHeight="1">
      <c r="A126" s="5" t="s">
        <v>1928</v>
      </c>
      <c r="B126" s="5">
        <v>125</v>
      </c>
      <c r="C126" s="6" t="s">
        <v>2975</v>
      </c>
      <c r="D126" s="6" t="s">
        <v>162</v>
      </c>
      <c r="E126" s="6" t="s">
        <v>163</v>
      </c>
      <c r="F126" s="6" t="s">
        <v>164</v>
      </c>
      <c r="G126" s="8"/>
      <c r="H126" s="16" t="str">
        <f t="shared" si="3"/>
        <v>unbeantwortet</v>
      </c>
      <c r="I126" s="25" t="s">
        <v>1324</v>
      </c>
      <c r="J126" s="26"/>
    </row>
    <row r="127" spans="1:10" ht="99.75" customHeight="1">
      <c r="A127" s="5" t="s">
        <v>1928</v>
      </c>
      <c r="B127" s="5">
        <v>126</v>
      </c>
      <c r="C127" s="6" t="s">
        <v>2976</v>
      </c>
      <c r="D127" s="6" t="s">
        <v>2977</v>
      </c>
      <c r="E127" s="6" t="s">
        <v>165</v>
      </c>
      <c r="F127" s="6" t="s">
        <v>166</v>
      </c>
      <c r="G127" s="8"/>
      <c r="H127" s="16" t="str">
        <f t="shared" si="3"/>
        <v>unbeantwortet</v>
      </c>
      <c r="I127" s="25" t="s">
        <v>1322</v>
      </c>
      <c r="J127" s="26"/>
    </row>
    <row r="128" spans="1:10" ht="99.75" customHeight="1">
      <c r="A128" s="5" t="s">
        <v>1928</v>
      </c>
      <c r="B128" s="5">
        <v>127</v>
      </c>
      <c r="C128" s="6" t="s">
        <v>2978</v>
      </c>
      <c r="D128" s="6" t="s">
        <v>167</v>
      </c>
      <c r="E128" s="6" t="s">
        <v>168</v>
      </c>
      <c r="F128" s="6" t="s">
        <v>169</v>
      </c>
      <c r="G128" s="8"/>
      <c r="H128" s="16" t="str">
        <f t="shared" si="3"/>
        <v>unbeantwortet</v>
      </c>
      <c r="I128" s="25" t="s">
        <v>1323</v>
      </c>
      <c r="J128" s="26"/>
    </row>
    <row r="129" spans="1:10" ht="99.75" customHeight="1">
      <c r="A129" s="5" t="s">
        <v>1928</v>
      </c>
      <c r="B129" s="5">
        <v>128</v>
      </c>
      <c r="C129" s="6" t="s">
        <v>2979</v>
      </c>
      <c r="D129" s="6" t="s">
        <v>2066</v>
      </c>
      <c r="E129" s="6" t="s">
        <v>2067</v>
      </c>
      <c r="F129" s="6" t="s">
        <v>2068</v>
      </c>
      <c r="G129" s="8"/>
      <c r="H129" s="16" t="str">
        <f t="shared" si="3"/>
        <v>unbeantwortet</v>
      </c>
      <c r="I129" s="25" t="s">
        <v>1324</v>
      </c>
      <c r="J129" s="26"/>
    </row>
    <row r="130" spans="1:10" ht="99.75" customHeight="1">
      <c r="A130" s="5" t="s">
        <v>1928</v>
      </c>
      <c r="B130" s="5">
        <v>129</v>
      </c>
      <c r="C130" s="6" t="s">
        <v>2980</v>
      </c>
      <c r="D130" s="6" t="s">
        <v>2069</v>
      </c>
      <c r="E130" s="6" t="s">
        <v>2070</v>
      </c>
      <c r="F130" s="6" t="s">
        <v>2071</v>
      </c>
      <c r="G130" s="8"/>
      <c r="H130" s="16" t="str">
        <f aca="true" t="shared" si="4" ref="H130:H161">IF(G130="","unbeantwortet",IF(UPPER(G130)=I130,"richtig","leider falsch"))</f>
        <v>unbeantwortet</v>
      </c>
      <c r="I130" s="25" t="s">
        <v>1323</v>
      </c>
      <c r="J130" s="26"/>
    </row>
    <row r="131" spans="1:10" ht="99.75" customHeight="1">
      <c r="A131" s="5" t="s">
        <v>1928</v>
      </c>
      <c r="B131" s="5">
        <v>130</v>
      </c>
      <c r="C131" s="6" t="s">
        <v>2981</v>
      </c>
      <c r="D131" s="6" t="s">
        <v>2072</v>
      </c>
      <c r="E131" s="6" t="s">
        <v>2073</v>
      </c>
      <c r="F131" s="6" t="s">
        <v>2982</v>
      </c>
      <c r="G131" s="8"/>
      <c r="H131" s="16" t="str">
        <f t="shared" si="4"/>
        <v>unbeantwortet</v>
      </c>
      <c r="I131" s="25" t="s">
        <v>1322</v>
      </c>
      <c r="J131" s="26"/>
    </row>
    <row r="132" spans="1:10" ht="99.75" customHeight="1">
      <c r="A132" s="5" t="s">
        <v>1928</v>
      </c>
      <c r="B132" s="5">
        <v>131</v>
      </c>
      <c r="C132" s="6" t="s">
        <v>2983</v>
      </c>
      <c r="D132" s="6" t="s">
        <v>2074</v>
      </c>
      <c r="E132" s="6" t="s">
        <v>2075</v>
      </c>
      <c r="F132" s="6" t="s">
        <v>2076</v>
      </c>
      <c r="G132" s="8"/>
      <c r="H132" s="16" t="str">
        <f t="shared" si="4"/>
        <v>unbeantwortet</v>
      </c>
      <c r="I132" s="25" t="s">
        <v>1323</v>
      </c>
      <c r="J132" s="26"/>
    </row>
    <row r="133" spans="1:10" ht="99.75" customHeight="1">
      <c r="A133" s="5" t="s">
        <v>1928</v>
      </c>
      <c r="B133" s="5">
        <v>132</v>
      </c>
      <c r="C133" s="6" t="s">
        <v>2984</v>
      </c>
      <c r="D133" s="6" t="s">
        <v>2077</v>
      </c>
      <c r="E133" s="6" t="s">
        <v>2078</v>
      </c>
      <c r="F133" s="6" t="s">
        <v>2079</v>
      </c>
      <c r="G133" s="8"/>
      <c r="H133" s="16" t="str">
        <f t="shared" si="4"/>
        <v>unbeantwortet</v>
      </c>
      <c r="I133" s="25" t="s">
        <v>1323</v>
      </c>
      <c r="J133" s="26"/>
    </row>
    <row r="134" spans="1:10" ht="99.75" customHeight="1">
      <c r="A134" s="5" t="s">
        <v>1928</v>
      </c>
      <c r="B134" s="5">
        <v>133</v>
      </c>
      <c r="C134" s="6" t="s">
        <v>2985</v>
      </c>
      <c r="D134" s="6" t="s">
        <v>83</v>
      </c>
      <c r="E134" s="6" t="s">
        <v>2080</v>
      </c>
      <c r="F134" s="6" t="s">
        <v>2081</v>
      </c>
      <c r="G134" s="8"/>
      <c r="H134" s="16" t="str">
        <f t="shared" si="4"/>
        <v>unbeantwortet</v>
      </c>
      <c r="I134" s="25" t="s">
        <v>1324</v>
      </c>
      <c r="J134" s="26"/>
    </row>
    <row r="135" spans="1:10" ht="99.75" customHeight="1">
      <c r="A135" s="5" t="s">
        <v>1928</v>
      </c>
      <c r="B135" s="5">
        <v>134</v>
      </c>
      <c r="C135" s="6" t="s">
        <v>2986</v>
      </c>
      <c r="D135" s="6" t="s">
        <v>2082</v>
      </c>
      <c r="E135" s="6" t="s">
        <v>2083</v>
      </c>
      <c r="F135" s="6" t="s">
        <v>2987</v>
      </c>
      <c r="G135" s="8"/>
      <c r="H135" s="16" t="str">
        <f t="shared" si="4"/>
        <v>unbeantwortet</v>
      </c>
      <c r="I135" s="25" t="s">
        <v>1323</v>
      </c>
      <c r="J135" s="26"/>
    </row>
    <row r="136" spans="1:10" ht="99.75" customHeight="1">
      <c r="A136" s="5" t="s">
        <v>1928</v>
      </c>
      <c r="B136" s="5">
        <v>135</v>
      </c>
      <c r="C136" s="6" t="s">
        <v>2988</v>
      </c>
      <c r="D136" s="6" t="s">
        <v>2084</v>
      </c>
      <c r="E136" s="6" t="s">
        <v>2085</v>
      </c>
      <c r="F136" s="6" t="s">
        <v>2086</v>
      </c>
      <c r="G136" s="8"/>
      <c r="H136" s="16" t="str">
        <f t="shared" si="4"/>
        <v>unbeantwortet</v>
      </c>
      <c r="I136" s="25" t="s">
        <v>1322</v>
      </c>
      <c r="J136" s="26"/>
    </row>
    <row r="137" spans="1:10" ht="99.75" customHeight="1">
      <c r="A137" s="5" t="s">
        <v>1928</v>
      </c>
      <c r="B137" s="5">
        <v>136</v>
      </c>
      <c r="C137" s="6" t="s">
        <v>2989</v>
      </c>
      <c r="D137" s="6" t="s">
        <v>1472</v>
      </c>
      <c r="E137" s="6" t="s">
        <v>1469</v>
      </c>
      <c r="F137" s="6" t="s">
        <v>2505</v>
      </c>
      <c r="G137" s="8"/>
      <c r="H137" s="16" t="str">
        <f t="shared" si="4"/>
        <v>unbeantwortet</v>
      </c>
      <c r="I137" s="25" t="s">
        <v>1324</v>
      </c>
      <c r="J137" s="26"/>
    </row>
    <row r="138" spans="1:10" ht="99.75" customHeight="1">
      <c r="A138" s="5" t="s">
        <v>1928</v>
      </c>
      <c r="B138" s="5">
        <v>137</v>
      </c>
      <c r="C138" s="6" t="s">
        <v>2990</v>
      </c>
      <c r="D138" s="6" t="s">
        <v>2087</v>
      </c>
      <c r="E138" s="6" t="s">
        <v>1662</v>
      </c>
      <c r="F138" s="6" t="s">
        <v>1663</v>
      </c>
      <c r="G138" s="8"/>
      <c r="H138" s="16" t="str">
        <f t="shared" si="4"/>
        <v>unbeantwortet</v>
      </c>
      <c r="I138" s="25" t="s">
        <v>1324</v>
      </c>
      <c r="J138" s="26"/>
    </row>
    <row r="139" spans="1:10" ht="99.75" customHeight="1">
      <c r="A139" s="5" t="s">
        <v>1928</v>
      </c>
      <c r="B139" s="5">
        <v>138</v>
      </c>
      <c r="C139" s="6" t="s">
        <v>1664</v>
      </c>
      <c r="D139" s="6" t="s">
        <v>1665</v>
      </c>
      <c r="E139" s="6" t="s">
        <v>1666</v>
      </c>
      <c r="F139" s="6" t="s">
        <v>1667</v>
      </c>
      <c r="G139" s="8"/>
      <c r="H139" s="16" t="str">
        <f t="shared" si="4"/>
        <v>unbeantwortet</v>
      </c>
      <c r="I139" s="25" t="s">
        <v>1324</v>
      </c>
      <c r="J139" s="26"/>
    </row>
    <row r="140" spans="1:10" ht="99.75" customHeight="1">
      <c r="A140" s="5" t="s">
        <v>1928</v>
      </c>
      <c r="B140" s="5">
        <v>139</v>
      </c>
      <c r="C140" s="6" t="s">
        <v>1668</v>
      </c>
      <c r="D140" s="6" t="s">
        <v>2088</v>
      </c>
      <c r="E140" s="6" t="s">
        <v>2089</v>
      </c>
      <c r="F140" s="6" t="s">
        <v>2090</v>
      </c>
      <c r="G140" s="8"/>
      <c r="H140" s="16" t="str">
        <f t="shared" si="4"/>
        <v>unbeantwortet</v>
      </c>
      <c r="I140" s="25" t="s">
        <v>1324</v>
      </c>
      <c r="J140" s="26"/>
    </row>
    <row r="141" spans="1:10" ht="99.75" customHeight="1">
      <c r="A141" s="5" t="s">
        <v>1928</v>
      </c>
      <c r="B141" s="5">
        <v>140</v>
      </c>
      <c r="C141" s="6" t="s">
        <v>1669</v>
      </c>
      <c r="D141" s="6" t="s">
        <v>2091</v>
      </c>
      <c r="E141" s="6" t="s">
        <v>2092</v>
      </c>
      <c r="F141" s="6" t="s">
        <v>2093</v>
      </c>
      <c r="G141" s="8"/>
      <c r="H141" s="16" t="str">
        <f t="shared" si="4"/>
        <v>unbeantwortet</v>
      </c>
      <c r="I141" s="25" t="s">
        <v>1322</v>
      </c>
      <c r="J141" s="26"/>
    </row>
    <row r="142" spans="1:10" ht="99.75" customHeight="1">
      <c r="A142" s="5" t="s">
        <v>1928</v>
      </c>
      <c r="B142" s="5">
        <v>141</v>
      </c>
      <c r="C142" s="6" t="s">
        <v>1670</v>
      </c>
      <c r="D142" s="6" t="s">
        <v>1475</v>
      </c>
      <c r="E142" s="6" t="s">
        <v>1473</v>
      </c>
      <c r="F142" s="6" t="s">
        <v>2094</v>
      </c>
      <c r="G142" s="8"/>
      <c r="H142" s="16" t="str">
        <f t="shared" si="4"/>
        <v>unbeantwortet</v>
      </c>
      <c r="I142" s="25" t="s">
        <v>1324</v>
      </c>
      <c r="J142" s="26"/>
    </row>
    <row r="143" spans="1:10" ht="99.75" customHeight="1">
      <c r="A143" s="5" t="s">
        <v>1928</v>
      </c>
      <c r="B143" s="5">
        <v>142</v>
      </c>
      <c r="C143" s="6" t="s">
        <v>1671</v>
      </c>
      <c r="D143" s="6" t="s">
        <v>2095</v>
      </c>
      <c r="E143" s="6" t="s">
        <v>2096</v>
      </c>
      <c r="F143" s="6" t="s">
        <v>2097</v>
      </c>
      <c r="G143" s="8"/>
      <c r="H143" s="16" t="str">
        <f t="shared" si="4"/>
        <v>unbeantwortet</v>
      </c>
      <c r="I143" s="25" t="s">
        <v>1322</v>
      </c>
      <c r="J143" s="26"/>
    </row>
    <row r="144" spans="1:10" ht="99.75" customHeight="1">
      <c r="A144" s="5" t="s">
        <v>1928</v>
      </c>
      <c r="B144" s="5">
        <v>143</v>
      </c>
      <c r="C144" s="6" t="s">
        <v>1672</v>
      </c>
      <c r="D144" s="6" t="s">
        <v>2098</v>
      </c>
      <c r="E144" s="6" t="s">
        <v>2099</v>
      </c>
      <c r="F144" s="6" t="s">
        <v>2100</v>
      </c>
      <c r="G144" s="8"/>
      <c r="H144" s="16" t="str">
        <f t="shared" si="4"/>
        <v>unbeantwortet</v>
      </c>
      <c r="I144" s="25" t="s">
        <v>1324</v>
      </c>
      <c r="J144" s="26"/>
    </row>
    <row r="145" spans="1:10" ht="99.75" customHeight="1">
      <c r="A145" s="5" t="s">
        <v>1928</v>
      </c>
      <c r="B145" s="5">
        <v>144</v>
      </c>
      <c r="C145" s="6" t="s">
        <v>1673</v>
      </c>
      <c r="D145" s="6" t="s">
        <v>2101</v>
      </c>
      <c r="E145" s="6" t="s">
        <v>2102</v>
      </c>
      <c r="F145" s="6" t="s">
        <v>2103</v>
      </c>
      <c r="G145" s="8"/>
      <c r="H145" s="16" t="str">
        <f t="shared" si="4"/>
        <v>unbeantwortet</v>
      </c>
      <c r="I145" s="25" t="s">
        <v>1323</v>
      </c>
      <c r="J145" s="26"/>
    </row>
    <row r="146" spans="1:10" ht="99.75" customHeight="1">
      <c r="A146" s="5" t="s">
        <v>1928</v>
      </c>
      <c r="B146" s="5">
        <v>145</v>
      </c>
      <c r="C146" s="6" t="s">
        <v>1674</v>
      </c>
      <c r="D146" s="6" t="s">
        <v>2104</v>
      </c>
      <c r="E146" s="6" t="s">
        <v>2105</v>
      </c>
      <c r="F146" s="6" t="s">
        <v>2106</v>
      </c>
      <c r="G146" s="8"/>
      <c r="H146" s="16" t="str">
        <f t="shared" si="4"/>
        <v>unbeantwortet</v>
      </c>
      <c r="I146" s="25" t="s">
        <v>1322</v>
      </c>
      <c r="J146" s="26"/>
    </row>
    <row r="147" spans="1:10" ht="99.75" customHeight="1">
      <c r="A147" s="5" t="s">
        <v>1928</v>
      </c>
      <c r="B147" s="5">
        <v>146</v>
      </c>
      <c r="C147" s="6" t="s">
        <v>1675</v>
      </c>
      <c r="D147" s="6" t="s">
        <v>1676</v>
      </c>
      <c r="E147" s="6" t="s">
        <v>1677</v>
      </c>
      <c r="F147" s="6" t="s">
        <v>1678</v>
      </c>
      <c r="G147" s="8"/>
      <c r="H147" s="16" t="str">
        <f t="shared" si="4"/>
        <v>unbeantwortet</v>
      </c>
      <c r="I147" s="25" t="s">
        <v>1322</v>
      </c>
      <c r="J147" s="26"/>
    </row>
    <row r="148" spans="1:10" ht="99.75" customHeight="1">
      <c r="A148" s="5" t="s">
        <v>1928</v>
      </c>
      <c r="B148" s="5">
        <v>147</v>
      </c>
      <c r="C148" s="6" t="s">
        <v>1679</v>
      </c>
      <c r="D148" s="6" t="s">
        <v>2110</v>
      </c>
      <c r="E148" s="6" t="s">
        <v>2111</v>
      </c>
      <c r="F148" s="6" t="s">
        <v>2112</v>
      </c>
      <c r="G148" s="8"/>
      <c r="H148" s="16" t="str">
        <f t="shared" si="4"/>
        <v>unbeantwortet</v>
      </c>
      <c r="I148" s="25" t="s">
        <v>1322</v>
      </c>
      <c r="J148" s="26"/>
    </row>
    <row r="149" spans="1:10" ht="99.75" customHeight="1">
      <c r="A149" s="5" t="s">
        <v>1928</v>
      </c>
      <c r="B149" s="5">
        <v>148</v>
      </c>
      <c r="C149" s="6" t="s">
        <v>3414</v>
      </c>
      <c r="D149" s="6" t="s">
        <v>2107</v>
      </c>
      <c r="E149" s="6" t="s">
        <v>2108</v>
      </c>
      <c r="F149" s="6" t="s">
        <v>2109</v>
      </c>
      <c r="G149" s="8"/>
      <c r="H149" s="16" t="str">
        <f t="shared" si="4"/>
        <v>unbeantwortet</v>
      </c>
      <c r="I149" s="25" t="s">
        <v>1322</v>
      </c>
      <c r="J149" s="26"/>
    </row>
    <row r="150" spans="1:10" ht="99.75" customHeight="1">
      <c r="A150" s="5" t="s">
        <v>1928</v>
      </c>
      <c r="B150" s="5">
        <v>149</v>
      </c>
      <c r="C150" s="6" t="s">
        <v>3415</v>
      </c>
      <c r="D150" s="6" t="s">
        <v>2113</v>
      </c>
      <c r="E150" s="6" t="s">
        <v>3277</v>
      </c>
      <c r="F150" s="6" t="s">
        <v>3278</v>
      </c>
      <c r="G150" s="8"/>
      <c r="H150" s="16" t="str">
        <f t="shared" si="4"/>
        <v>unbeantwortet</v>
      </c>
      <c r="I150" s="25" t="s">
        <v>1324</v>
      </c>
      <c r="J150" s="26"/>
    </row>
    <row r="151" spans="1:10" ht="99.75" customHeight="1">
      <c r="A151" s="5" t="s">
        <v>1928</v>
      </c>
      <c r="B151" s="5">
        <v>150</v>
      </c>
      <c r="C151" s="6" t="s">
        <v>3416</v>
      </c>
      <c r="D151" s="6" t="s">
        <v>3279</v>
      </c>
      <c r="E151" s="6" t="s">
        <v>3280</v>
      </c>
      <c r="F151" s="6" t="s">
        <v>83</v>
      </c>
      <c r="G151" s="8"/>
      <c r="H151" s="16" t="str">
        <f t="shared" si="4"/>
        <v>unbeantwortet</v>
      </c>
      <c r="I151" s="25" t="s">
        <v>1324</v>
      </c>
      <c r="J151" s="26"/>
    </row>
    <row r="152" spans="1:10" ht="99.75" customHeight="1">
      <c r="A152" s="5" t="s">
        <v>1928</v>
      </c>
      <c r="B152" s="5">
        <v>151</v>
      </c>
      <c r="C152" s="6" t="s">
        <v>3417</v>
      </c>
      <c r="D152" s="6" t="s">
        <v>3281</v>
      </c>
      <c r="E152" s="6" t="s">
        <v>3282</v>
      </c>
      <c r="F152" s="6" t="s">
        <v>3283</v>
      </c>
      <c r="G152" s="8"/>
      <c r="H152" s="16" t="str">
        <f t="shared" si="4"/>
        <v>unbeantwortet</v>
      </c>
      <c r="I152" s="25" t="s">
        <v>1324</v>
      </c>
      <c r="J152" s="26"/>
    </row>
    <row r="153" spans="1:10" ht="99.75" customHeight="1">
      <c r="A153" s="5" t="s">
        <v>1928</v>
      </c>
      <c r="B153" s="5">
        <v>152</v>
      </c>
      <c r="C153" s="6" t="s">
        <v>3418</v>
      </c>
      <c r="D153" s="6" t="s">
        <v>3284</v>
      </c>
      <c r="E153" s="6" t="s">
        <v>3285</v>
      </c>
      <c r="F153" s="6" t="s">
        <v>3286</v>
      </c>
      <c r="G153" s="8"/>
      <c r="H153" s="16" t="str">
        <f t="shared" si="4"/>
        <v>unbeantwortet</v>
      </c>
      <c r="I153" s="25" t="s">
        <v>1323</v>
      </c>
      <c r="J153" s="26"/>
    </row>
    <row r="154" spans="1:10" ht="99.75" customHeight="1">
      <c r="A154" s="5" t="s">
        <v>1928</v>
      </c>
      <c r="B154" s="5">
        <v>153</v>
      </c>
      <c r="C154" s="6" t="s">
        <v>3419</v>
      </c>
      <c r="D154" s="6" t="s">
        <v>3287</v>
      </c>
      <c r="E154" s="6" t="s">
        <v>3288</v>
      </c>
      <c r="F154" s="6" t="s">
        <v>3289</v>
      </c>
      <c r="G154" s="8"/>
      <c r="H154" s="16" t="str">
        <f t="shared" si="4"/>
        <v>unbeantwortet</v>
      </c>
      <c r="I154" s="25" t="s">
        <v>1324</v>
      </c>
      <c r="J154" s="26"/>
    </row>
    <row r="155" spans="1:10" ht="99.75" customHeight="1">
      <c r="A155" s="5" t="s">
        <v>1928</v>
      </c>
      <c r="B155" s="5">
        <v>154</v>
      </c>
      <c r="C155" s="6" t="s">
        <v>3420</v>
      </c>
      <c r="D155" s="6" t="s">
        <v>3421</v>
      </c>
      <c r="E155" s="6" t="s">
        <v>3422</v>
      </c>
      <c r="F155" s="6" t="s">
        <v>3423</v>
      </c>
      <c r="G155" s="8"/>
      <c r="H155" s="16" t="str">
        <f t="shared" si="4"/>
        <v>unbeantwortet</v>
      </c>
      <c r="I155" s="25" t="s">
        <v>1324</v>
      </c>
      <c r="J155" s="26"/>
    </row>
    <row r="156" spans="1:10" ht="99.75" customHeight="1">
      <c r="A156" s="5" t="s">
        <v>1928</v>
      </c>
      <c r="B156" s="5">
        <v>155</v>
      </c>
      <c r="C156" s="6" t="s">
        <v>3424</v>
      </c>
      <c r="D156" s="6" t="s">
        <v>918</v>
      </c>
      <c r="E156" s="6" t="s">
        <v>919</v>
      </c>
      <c r="F156" s="6" t="s">
        <v>920</v>
      </c>
      <c r="G156" s="8"/>
      <c r="H156" s="16" t="str">
        <f t="shared" si="4"/>
        <v>unbeantwortet</v>
      </c>
      <c r="I156" s="25" t="s">
        <v>1324</v>
      </c>
      <c r="J156" s="26"/>
    </row>
    <row r="157" spans="1:10" ht="99.75" customHeight="1">
      <c r="A157" s="5" t="s">
        <v>1928</v>
      </c>
      <c r="B157" s="5">
        <v>156</v>
      </c>
      <c r="C157" s="6" t="s">
        <v>3425</v>
      </c>
      <c r="D157" s="6" t="s">
        <v>921</v>
      </c>
      <c r="E157" s="6" t="s">
        <v>922</v>
      </c>
      <c r="F157" s="6" t="s">
        <v>923</v>
      </c>
      <c r="G157" s="8"/>
      <c r="H157" s="16" t="str">
        <f t="shared" si="4"/>
        <v>unbeantwortet</v>
      </c>
      <c r="I157" s="25" t="s">
        <v>1323</v>
      </c>
      <c r="J157" s="26"/>
    </row>
    <row r="158" spans="1:10" ht="99.75" customHeight="1">
      <c r="A158" s="5" t="s">
        <v>1928</v>
      </c>
      <c r="B158" s="5">
        <v>157</v>
      </c>
      <c r="C158" s="6" t="s">
        <v>3426</v>
      </c>
      <c r="D158" s="6" t="s">
        <v>924</v>
      </c>
      <c r="E158" s="6" t="s">
        <v>0</v>
      </c>
      <c r="F158" s="6" t="s">
        <v>1</v>
      </c>
      <c r="G158" s="8"/>
      <c r="H158" s="16" t="str">
        <f t="shared" si="4"/>
        <v>unbeantwortet</v>
      </c>
      <c r="I158" s="25" t="s">
        <v>1323</v>
      </c>
      <c r="J158" s="26"/>
    </row>
    <row r="159" spans="1:10" ht="99.75" customHeight="1">
      <c r="A159" s="5" t="s">
        <v>1928</v>
      </c>
      <c r="B159" s="5">
        <v>158</v>
      </c>
      <c r="C159" s="6" t="s">
        <v>3427</v>
      </c>
      <c r="D159" s="6" t="s">
        <v>2</v>
      </c>
      <c r="E159" s="6" t="s">
        <v>3</v>
      </c>
      <c r="F159" s="6" t="s">
        <v>4</v>
      </c>
      <c r="G159" s="8"/>
      <c r="H159" s="16" t="str">
        <f t="shared" si="4"/>
        <v>unbeantwortet</v>
      </c>
      <c r="I159" s="25" t="s">
        <v>1324</v>
      </c>
      <c r="J159" s="26"/>
    </row>
    <row r="160" spans="1:10" ht="99.75" customHeight="1">
      <c r="A160" s="5" t="s">
        <v>1928</v>
      </c>
      <c r="B160" s="5">
        <v>159</v>
      </c>
      <c r="C160" s="6" t="s">
        <v>3428</v>
      </c>
      <c r="D160" s="6" t="s">
        <v>5</v>
      </c>
      <c r="E160" s="6" t="s">
        <v>6</v>
      </c>
      <c r="F160" s="6" t="s">
        <v>3429</v>
      </c>
      <c r="G160" s="8"/>
      <c r="H160" s="16" t="str">
        <f t="shared" si="4"/>
        <v>unbeantwortet</v>
      </c>
      <c r="I160" s="25" t="s">
        <v>1324</v>
      </c>
      <c r="J160" s="26"/>
    </row>
    <row r="161" spans="1:10" ht="99.75" customHeight="1">
      <c r="A161" s="5" t="s">
        <v>1928</v>
      </c>
      <c r="B161" s="5">
        <v>160</v>
      </c>
      <c r="C161" s="6" t="s">
        <v>3430</v>
      </c>
      <c r="D161" s="6" t="s">
        <v>7</v>
      </c>
      <c r="E161" s="6" t="s">
        <v>8</v>
      </c>
      <c r="F161" s="6" t="s">
        <v>9</v>
      </c>
      <c r="G161" s="8"/>
      <c r="H161" s="16" t="str">
        <f t="shared" si="4"/>
        <v>unbeantwortet</v>
      </c>
      <c r="I161" s="25" t="s">
        <v>1323</v>
      </c>
      <c r="J161" s="26"/>
    </row>
    <row r="162" spans="1:10" ht="99.75" customHeight="1">
      <c r="A162" s="5" t="s">
        <v>1928</v>
      </c>
      <c r="B162" s="5">
        <v>161</v>
      </c>
      <c r="C162" s="6" t="s">
        <v>3431</v>
      </c>
      <c r="D162" s="6" t="s">
        <v>941</v>
      </c>
      <c r="E162" s="6" t="s">
        <v>942</v>
      </c>
      <c r="F162" s="6" t="s">
        <v>943</v>
      </c>
      <c r="G162" s="8"/>
      <c r="H162" s="16" t="str">
        <f aca="true" t="shared" si="5" ref="H162:H193">IF(G162="","unbeantwortet",IF(UPPER(G162)=I162,"richtig","leider falsch"))</f>
        <v>unbeantwortet</v>
      </c>
      <c r="I162" s="25" t="s">
        <v>1322</v>
      </c>
      <c r="J162" s="26"/>
    </row>
    <row r="163" spans="1:10" ht="99.75" customHeight="1">
      <c r="A163" s="5" t="s">
        <v>1928</v>
      </c>
      <c r="B163" s="5">
        <v>162</v>
      </c>
      <c r="C163" s="6" t="s">
        <v>3432</v>
      </c>
      <c r="D163" s="6" t="s">
        <v>944</v>
      </c>
      <c r="E163" s="6" t="s">
        <v>945</v>
      </c>
      <c r="F163" s="6" t="s">
        <v>946</v>
      </c>
      <c r="G163" s="8"/>
      <c r="H163" s="16" t="str">
        <f t="shared" si="5"/>
        <v>unbeantwortet</v>
      </c>
      <c r="I163" s="25" t="s">
        <v>1324</v>
      </c>
      <c r="J163" s="26"/>
    </row>
    <row r="164" spans="1:10" ht="99.75" customHeight="1">
      <c r="A164" s="5" t="s">
        <v>1928</v>
      </c>
      <c r="B164" s="5">
        <v>163</v>
      </c>
      <c r="C164" s="6" t="s">
        <v>3433</v>
      </c>
      <c r="D164" s="6" t="s">
        <v>947</v>
      </c>
      <c r="E164" s="6" t="s">
        <v>948</v>
      </c>
      <c r="F164" s="6" t="s">
        <v>949</v>
      </c>
      <c r="G164" s="8"/>
      <c r="H164" s="16" t="str">
        <f t="shared" si="5"/>
        <v>unbeantwortet</v>
      </c>
      <c r="I164" s="25" t="s">
        <v>1322</v>
      </c>
      <c r="J164" s="26"/>
    </row>
    <row r="165" spans="1:10" ht="99.75" customHeight="1">
      <c r="A165" s="5" t="s">
        <v>1928</v>
      </c>
      <c r="B165" s="5">
        <v>164</v>
      </c>
      <c r="C165" s="6" t="s">
        <v>3434</v>
      </c>
      <c r="D165" s="6" t="s">
        <v>950</v>
      </c>
      <c r="E165" s="6" t="s">
        <v>3473</v>
      </c>
      <c r="F165" s="6" t="s">
        <v>2391</v>
      </c>
      <c r="G165" s="8"/>
      <c r="H165" s="16" t="str">
        <f t="shared" si="5"/>
        <v>unbeantwortet</v>
      </c>
      <c r="I165" s="25" t="s">
        <v>1323</v>
      </c>
      <c r="J165" s="26"/>
    </row>
    <row r="166" spans="1:10" ht="99.75" customHeight="1">
      <c r="A166" s="5" t="s">
        <v>1928</v>
      </c>
      <c r="B166" s="5">
        <v>165</v>
      </c>
      <c r="C166" s="6" t="s">
        <v>3435</v>
      </c>
      <c r="D166" s="6" t="s">
        <v>951</v>
      </c>
      <c r="E166" s="6" t="s">
        <v>952</v>
      </c>
      <c r="F166" s="6" t="s">
        <v>953</v>
      </c>
      <c r="G166" s="8"/>
      <c r="H166" s="16" t="str">
        <f t="shared" si="5"/>
        <v>unbeantwortet</v>
      </c>
      <c r="I166" s="25" t="s">
        <v>1322</v>
      </c>
      <c r="J166" s="26"/>
    </row>
    <row r="167" spans="1:10" ht="99.75" customHeight="1">
      <c r="A167" s="5" t="s">
        <v>1928</v>
      </c>
      <c r="B167" s="5">
        <v>166</v>
      </c>
      <c r="C167" s="6" t="s">
        <v>3436</v>
      </c>
      <c r="D167" s="6" t="s">
        <v>954</v>
      </c>
      <c r="E167" s="6" t="s">
        <v>955</v>
      </c>
      <c r="F167" s="6" t="s">
        <v>2253</v>
      </c>
      <c r="G167" s="8"/>
      <c r="H167" s="16" t="str">
        <f t="shared" si="5"/>
        <v>unbeantwortet</v>
      </c>
      <c r="I167" s="25" t="s">
        <v>1323</v>
      </c>
      <c r="J167" s="26"/>
    </row>
    <row r="168" spans="1:10" ht="99.75" customHeight="1">
      <c r="A168" s="5" t="s">
        <v>1928</v>
      </c>
      <c r="B168" s="5">
        <v>167</v>
      </c>
      <c r="C168" s="6" t="s">
        <v>3437</v>
      </c>
      <c r="D168" s="6" t="s">
        <v>956</v>
      </c>
      <c r="E168" s="6" t="s">
        <v>957</v>
      </c>
      <c r="F168" s="6" t="s">
        <v>958</v>
      </c>
      <c r="G168" s="8"/>
      <c r="H168" s="16" t="str">
        <f t="shared" si="5"/>
        <v>unbeantwortet</v>
      </c>
      <c r="I168" s="25" t="s">
        <v>1324</v>
      </c>
      <c r="J168" s="26"/>
    </row>
    <row r="169" spans="1:10" ht="99.75" customHeight="1">
      <c r="A169" s="5" t="s">
        <v>1928</v>
      </c>
      <c r="B169" s="5">
        <v>168</v>
      </c>
      <c r="C169" s="6" t="s">
        <v>3438</v>
      </c>
      <c r="D169" s="6" t="s">
        <v>959</v>
      </c>
      <c r="E169" s="6" t="s">
        <v>960</v>
      </c>
      <c r="F169" s="6" t="s">
        <v>961</v>
      </c>
      <c r="G169" s="8"/>
      <c r="H169" s="16" t="str">
        <f t="shared" si="5"/>
        <v>unbeantwortet</v>
      </c>
      <c r="I169" s="25" t="s">
        <v>1324</v>
      </c>
      <c r="J169" s="26"/>
    </row>
    <row r="170" spans="1:10" ht="99.75" customHeight="1">
      <c r="A170" s="5" t="s">
        <v>1928</v>
      </c>
      <c r="B170" s="5">
        <v>169</v>
      </c>
      <c r="C170" s="6" t="s">
        <v>3439</v>
      </c>
      <c r="D170" s="6" t="s">
        <v>962</v>
      </c>
      <c r="E170" s="6" t="s">
        <v>963</v>
      </c>
      <c r="F170" s="6" t="s">
        <v>964</v>
      </c>
      <c r="G170" s="8"/>
      <c r="H170" s="16" t="str">
        <f t="shared" si="5"/>
        <v>unbeantwortet</v>
      </c>
      <c r="I170" s="25" t="s">
        <v>1324</v>
      </c>
      <c r="J170" s="26"/>
    </row>
    <row r="171" spans="1:10" ht="99.75" customHeight="1">
      <c r="A171" s="5" t="s">
        <v>1928</v>
      </c>
      <c r="B171" s="5">
        <v>170</v>
      </c>
      <c r="C171" s="6" t="s">
        <v>3440</v>
      </c>
      <c r="D171" s="6" t="s">
        <v>965</v>
      </c>
      <c r="E171" s="6" t="s">
        <v>966</v>
      </c>
      <c r="F171" s="6" t="s">
        <v>967</v>
      </c>
      <c r="G171" s="8"/>
      <c r="H171" s="16" t="str">
        <f t="shared" si="5"/>
        <v>unbeantwortet</v>
      </c>
      <c r="I171" s="25" t="s">
        <v>1323</v>
      </c>
      <c r="J171" s="26"/>
    </row>
    <row r="172" spans="1:10" ht="99.75" customHeight="1">
      <c r="A172" s="5" t="s">
        <v>1928</v>
      </c>
      <c r="B172" s="5">
        <v>171</v>
      </c>
      <c r="C172" s="6" t="s">
        <v>3441</v>
      </c>
      <c r="D172" s="6" t="s">
        <v>968</v>
      </c>
      <c r="E172" s="6" t="s">
        <v>969</v>
      </c>
      <c r="F172" s="6" t="s">
        <v>2384</v>
      </c>
      <c r="G172" s="8"/>
      <c r="H172" s="16" t="str">
        <f t="shared" si="5"/>
        <v>unbeantwortet</v>
      </c>
      <c r="I172" s="25" t="s">
        <v>1323</v>
      </c>
      <c r="J172" s="26"/>
    </row>
    <row r="173" spans="1:10" ht="99.75" customHeight="1">
      <c r="A173" s="5" t="s">
        <v>1928</v>
      </c>
      <c r="B173" s="5">
        <v>172</v>
      </c>
      <c r="C173" s="6" t="s">
        <v>3442</v>
      </c>
      <c r="D173" s="6" t="s">
        <v>970</v>
      </c>
      <c r="E173" s="6" t="s">
        <v>971</v>
      </c>
      <c r="F173" s="6" t="s">
        <v>972</v>
      </c>
      <c r="G173" s="8"/>
      <c r="H173" s="16" t="str">
        <f t="shared" si="5"/>
        <v>unbeantwortet</v>
      </c>
      <c r="I173" s="25" t="s">
        <v>1322</v>
      </c>
      <c r="J173" s="26"/>
    </row>
    <row r="174" spans="1:10" ht="99.75" customHeight="1">
      <c r="A174" s="5" t="s">
        <v>1928</v>
      </c>
      <c r="B174" s="5">
        <v>173</v>
      </c>
      <c r="C174" s="6" t="s">
        <v>3443</v>
      </c>
      <c r="D174" s="6" t="s">
        <v>973</v>
      </c>
      <c r="E174" s="6" t="s">
        <v>974</v>
      </c>
      <c r="F174" s="6" t="s">
        <v>975</v>
      </c>
      <c r="G174" s="8"/>
      <c r="H174" s="16" t="str">
        <f t="shared" si="5"/>
        <v>unbeantwortet</v>
      </c>
      <c r="I174" s="25" t="s">
        <v>1324</v>
      </c>
      <c r="J174" s="26"/>
    </row>
    <row r="175" spans="1:10" ht="99.75" customHeight="1">
      <c r="A175" s="5" t="s">
        <v>1928</v>
      </c>
      <c r="B175" s="5">
        <v>174</v>
      </c>
      <c r="C175" s="6" t="s">
        <v>3444</v>
      </c>
      <c r="D175" s="6" t="s">
        <v>976</v>
      </c>
      <c r="E175" s="6" t="s">
        <v>977</v>
      </c>
      <c r="F175" s="6" t="s">
        <v>3445</v>
      </c>
      <c r="G175" s="8"/>
      <c r="H175" s="16" t="str">
        <f t="shared" si="5"/>
        <v>unbeantwortet</v>
      </c>
      <c r="I175" s="25" t="s">
        <v>1322</v>
      </c>
      <c r="J175" s="26"/>
    </row>
    <row r="176" spans="1:10" ht="99.75" customHeight="1">
      <c r="A176" s="5" t="s">
        <v>1928</v>
      </c>
      <c r="B176" s="5">
        <v>175</v>
      </c>
      <c r="C176" s="6" t="s">
        <v>3446</v>
      </c>
      <c r="D176" s="6" t="s">
        <v>978</v>
      </c>
      <c r="E176" s="6" t="s">
        <v>979</v>
      </c>
      <c r="F176" s="6" t="s">
        <v>980</v>
      </c>
      <c r="G176" s="8"/>
      <c r="H176" s="16" t="str">
        <f t="shared" si="5"/>
        <v>unbeantwortet</v>
      </c>
      <c r="I176" s="25" t="s">
        <v>1324</v>
      </c>
      <c r="J176" s="26"/>
    </row>
    <row r="177" spans="1:10" ht="99.75" customHeight="1">
      <c r="A177" s="5" t="s">
        <v>1928</v>
      </c>
      <c r="B177" s="5">
        <v>176</v>
      </c>
      <c r="C177" s="6" t="s">
        <v>3447</v>
      </c>
      <c r="D177" s="6" t="s">
        <v>981</v>
      </c>
      <c r="E177" s="6" t="s">
        <v>982</v>
      </c>
      <c r="F177" s="6" t="s">
        <v>983</v>
      </c>
      <c r="G177" s="8"/>
      <c r="H177" s="16" t="str">
        <f t="shared" si="5"/>
        <v>unbeantwortet</v>
      </c>
      <c r="I177" s="25" t="s">
        <v>1324</v>
      </c>
      <c r="J177" s="26"/>
    </row>
    <row r="178" spans="1:10" ht="99.75" customHeight="1">
      <c r="A178" s="5" t="s">
        <v>1928</v>
      </c>
      <c r="B178" s="5">
        <v>177</v>
      </c>
      <c r="C178" s="6" t="s">
        <v>3448</v>
      </c>
      <c r="D178" s="6" t="s">
        <v>984</v>
      </c>
      <c r="E178" s="6" t="s">
        <v>985</v>
      </c>
      <c r="F178" s="6" t="s">
        <v>2280</v>
      </c>
      <c r="G178" s="8"/>
      <c r="H178" s="16" t="str">
        <f t="shared" si="5"/>
        <v>unbeantwortet</v>
      </c>
      <c r="I178" s="25" t="s">
        <v>1324</v>
      </c>
      <c r="J178" s="26"/>
    </row>
    <row r="179" spans="1:10" ht="99.75" customHeight="1">
      <c r="A179" s="5" t="s">
        <v>1928</v>
      </c>
      <c r="B179" s="5">
        <v>178</v>
      </c>
      <c r="C179" s="6" t="s">
        <v>3449</v>
      </c>
      <c r="D179" s="6" t="s">
        <v>986</v>
      </c>
      <c r="E179" s="6" t="s">
        <v>987</v>
      </c>
      <c r="F179" s="6" t="s">
        <v>988</v>
      </c>
      <c r="G179" s="8"/>
      <c r="H179" s="16" t="str">
        <f t="shared" si="5"/>
        <v>unbeantwortet</v>
      </c>
      <c r="I179" s="25" t="s">
        <v>1324</v>
      </c>
      <c r="J179" s="26"/>
    </row>
    <row r="180" spans="1:10" ht="99.75" customHeight="1">
      <c r="A180" s="5" t="s">
        <v>1928</v>
      </c>
      <c r="B180" s="5">
        <v>179</v>
      </c>
      <c r="C180" s="6" t="s">
        <v>3450</v>
      </c>
      <c r="D180" s="6" t="s">
        <v>1251</v>
      </c>
      <c r="E180" s="6" t="s">
        <v>1252</v>
      </c>
      <c r="F180" s="6" t="s">
        <v>1253</v>
      </c>
      <c r="G180" s="8"/>
      <c r="H180" s="16" t="str">
        <f t="shared" si="5"/>
        <v>unbeantwortet</v>
      </c>
      <c r="I180" s="25" t="s">
        <v>1324</v>
      </c>
      <c r="J180" s="26"/>
    </row>
    <row r="181" spans="1:10" ht="99.75" customHeight="1">
      <c r="A181" s="5" t="s">
        <v>1928</v>
      </c>
      <c r="B181" s="5">
        <v>180</v>
      </c>
      <c r="C181" s="6" t="s">
        <v>3451</v>
      </c>
      <c r="D181" s="6" t="s">
        <v>1254</v>
      </c>
      <c r="E181" s="6" t="s">
        <v>1624</v>
      </c>
      <c r="F181" s="6" t="s">
        <v>1255</v>
      </c>
      <c r="G181" s="8"/>
      <c r="H181" s="16" t="str">
        <f t="shared" si="5"/>
        <v>unbeantwortet</v>
      </c>
      <c r="I181" s="25" t="s">
        <v>1324</v>
      </c>
      <c r="J181" s="26"/>
    </row>
    <row r="182" spans="1:10" ht="99.75" customHeight="1">
      <c r="A182" s="5" t="s">
        <v>1928</v>
      </c>
      <c r="B182" s="5">
        <v>181</v>
      </c>
      <c r="C182" s="6" t="s">
        <v>3452</v>
      </c>
      <c r="D182" s="6" t="s">
        <v>1256</v>
      </c>
      <c r="E182" s="6" t="s">
        <v>1257</v>
      </c>
      <c r="F182" s="6" t="s">
        <v>1258</v>
      </c>
      <c r="G182" s="8"/>
      <c r="H182" s="16" t="str">
        <f t="shared" si="5"/>
        <v>unbeantwortet</v>
      </c>
      <c r="I182" s="25" t="s">
        <v>1323</v>
      </c>
      <c r="J182" s="26"/>
    </row>
    <row r="183" spans="1:10" ht="99.75" customHeight="1">
      <c r="A183" s="5" t="s">
        <v>1928</v>
      </c>
      <c r="B183" s="5">
        <v>182</v>
      </c>
      <c r="C183" s="6" t="s">
        <v>3453</v>
      </c>
      <c r="D183" s="6" t="s">
        <v>1259</v>
      </c>
      <c r="E183" s="6" t="s">
        <v>1260</v>
      </c>
      <c r="F183" s="6" t="s">
        <v>1261</v>
      </c>
      <c r="G183" s="8"/>
      <c r="H183" s="16" t="str">
        <f t="shared" si="5"/>
        <v>unbeantwortet</v>
      </c>
      <c r="I183" s="25" t="s">
        <v>1322</v>
      </c>
      <c r="J183" s="26"/>
    </row>
    <row r="184" spans="1:10" ht="99.75" customHeight="1">
      <c r="A184" s="5" t="s">
        <v>1928</v>
      </c>
      <c r="B184" s="5">
        <v>183</v>
      </c>
      <c r="C184" s="6" t="s">
        <v>3454</v>
      </c>
      <c r="D184" s="6" t="s">
        <v>1262</v>
      </c>
      <c r="E184" s="6" t="s">
        <v>1263</v>
      </c>
      <c r="F184" s="6" t="s">
        <v>1264</v>
      </c>
      <c r="G184" s="8"/>
      <c r="H184" s="16" t="str">
        <f t="shared" si="5"/>
        <v>unbeantwortet</v>
      </c>
      <c r="I184" s="25" t="s">
        <v>1324</v>
      </c>
      <c r="J184" s="26"/>
    </row>
    <row r="185" spans="1:10" ht="99.75" customHeight="1">
      <c r="A185" s="5" t="s">
        <v>1928</v>
      </c>
      <c r="B185" s="5">
        <v>184</v>
      </c>
      <c r="C185" s="6" t="s">
        <v>3455</v>
      </c>
      <c r="D185" s="6" t="s">
        <v>1265</v>
      </c>
      <c r="E185" s="6" t="s">
        <v>1266</v>
      </c>
      <c r="F185" s="6" t="s">
        <v>1267</v>
      </c>
      <c r="G185" s="8"/>
      <c r="H185" s="16" t="str">
        <f t="shared" si="5"/>
        <v>unbeantwortet</v>
      </c>
      <c r="I185" s="25" t="s">
        <v>1322</v>
      </c>
      <c r="J185" s="26"/>
    </row>
    <row r="186" spans="1:10" ht="99.75" customHeight="1">
      <c r="A186" s="5" t="s">
        <v>1928</v>
      </c>
      <c r="B186" s="5">
        <v>185</v>
      </c>
      <c r="C186" s="6" t="s">
        <v>3456</v>
      </c>
      <c r="D186" s="6" t="s">
        <v>1268</v>
      </c>
      <c r="E186" s="6" t="s">
        <v>1269</v>
      </c>
      <c r="F186" s="6" t="s">
        <v>1270</v>
      </c>
      <c r="G186" s="8"/>
      <c r="H186" s="16" t="str">
        <f t="shared" si="5"/>
        <v>unbeantwortet</v>
      </c>
      <c r="I186" s="25" t="s">
        <v>1324</v>
      </c>
      <c r="J186" s="26"/>
    </row>
    <row r="187" spans="1:10" ht="99.75" customHeight="1">
      <c r="A187" s="5" t="s">
        <v>1928</v>
      </c>
      <c r="B187" s="5">
        <v>186</v>
      </c>
      <c r="C187" s="6" t="s">
        <v>3457</v>
      </c>
      <c r="D187" s="6" t="s">
        <v>1271</v>
      </c>
      <c r="E187" s="6" t="s">
        <v>1272</v>
      </c>
      <c r="F187" s="6" t="s">
        <v>1273</v>
      </c>
      <c r="G187" s="8"/>
      <c r="H187" s="16" t="str">
        <f t="shared" si="5"/>
        <v>unbeantwortet</v>
      </c>
      <c r="I187" s="25" t="s">
        <v>1324</v>
      </c>
      <c r="J187" s="26"/>
    </row>
    <row r="188" spans="1:10" ht="99.75" customHeight="1">
      <c r="A188" s="5" t="s">
        <v>1928</v>
      </c>
      <c r="B188" s="5">
        <v>187</v>
      </c>
      <c r="C188" s="6" t="s">
        <v>3458</v>
      </c>
      <c r="D188" s="6" t="s">
        <v>1274</v>
      </c>
      <c r="E188" s="6" t="s">
        <v>1275</v>
      </c>
      <c r="F188" s="6" t="s">
        <v>1276</v>
      </c>
      <c r="G188" s="8"/>
      <c r="H188" s="16" t="str">
        <f t="shared" si="5"/>
        <v>unbeantwortet</v>
      </c>
      <c r="I188" s="25" t="s">
        <v>1323</v>
      </c>
      <c r="J188" s="26"/>
    </row>
    <row r="189" spans="1:10" ht="99.75" customHeight="1">
      <c r="A189" s="5" t="s">
        <v>1928</v>
      </c>
      <c r="B189" s="5">
        <v>188</v>
      </c>
      <c r="C189" s="6" t="s">
        <v>3459</v>
      </c>
      <c r="D189" s="6" t="s">
        <v>1277</v>
      </c>
      <c r="E189" s="6" t="s">
        <v>1278</v>
      </c>
      <c r="F189" s="6" t="s">
        <v>1279</v>
      </c>
      <c r="G189" s="8"/>
      <c r="H189" s="16" t="str">
        <f t="shared" si="5"/>
        <v>unbeantwortet</v>
      </c>
      <c r="I189" s="25" t="s">
        <v>1324</v>
      </c>
      <c r="J189" s="26"/>
    </row>
    <row r="190" spans="1:10" ht="99.75" customHeight="1">
      <c r="A190" s="5" t="s">
        <v>1928</v>
      </c>
      <c r="B190" s="5">
        <v>189</v>
      </c>
      <c r="C190" s="6" t="s">
        <v>3460</v>
      </c>
      <c r="D190" s="6" t="s">
        <v>1280</v>
      </c>
      <c r="E190" s="6" t="s">
        <v>3461</v>
      </c>
      <c r="F190" s="6" t="s">
        <v>1281</v>
      </c>
      <c r="G190" s="8"/>
      <c r="H190" s="16" t="str">
        <f t="shared" si="5"/>
        <v>unbeantwortet</v>
      </c>
      <c r="I190" s="25" t="s">
        <v>1323</v>
      </c>
      <c r="J190" s="26"/>
    </row>
    <row r="191" spans="1:10" ht="99.75" customHeight="1">
      <c r="A191" s="5" t="s">
        <v>1928</v>
      </c>
      <c r="B191" s="5">
        <v>190</v>
      </c>
      <c r="C191" s="6" t="s">
        <v>3462</v>
      </c>
      <c r="D191" s="6" t="s">
        <v>1282</v>
      </c>
      <c r="E191" s="6" t="s">
        <v>1283</v>
      </c>
      <c r="F191" s="6" t="s">
        <v>1284</v>
      </c>
      <c r="G191" s="8"/>
      <c r="H191" s="16" t="str">
        <f t="shared" si="5"/>
        <v>unbeantwortet</v>
      </c>
      <c r="I191" s="25" t="s">
        <v>1323</v>
      </c>
      <c r="J191" s="26"/>
    </row>
    <row r="192" spans="1:10" ht="99.75" customHeight="1">
      <c r="A192" s="5" t="s">
        <v>1928</v>
      </c>
      <c r="B192" s="5">
        <v>191</v>
      </c>
      <c r="C192" s="6" t="s">
        <v>3463</v>
      </c>
      <c r="D192" s="6" t="s">
        <v>1285</v>
      </c>
      <c r="E192" s="6" t="s">
        <v>1286</v>
      </c>
      <c r="F192" s="6" t="s">
        <v>1287</v>
      </c>
      <c r="G192" s="8"/>
      <c r="H192" s="16" t="str">
        <f t="shared" si="5"/>
        <v>unbeantwortet</v>
      </c>
      <c r="I192" s="25" t="s">
        <v>1323</v>
      </c>
      <c r="J192" s="26"/>
    </row>
    <row r="193" spans="1:10" ht="99.75" customHeight="1">
      <c r="A193" s="5" t="s">
        <v>1928</v>
      </c>
      <c r="B193" s="5">
        <v>192</v>
      </c>
      <c r="C193" s="6" t="s">
        <v>3464</v>
      </c>
      <c r="D193" s="6" t="s">
        <v>1288</v>
      </c>
      <c r="E193" s="6" t="s">
        <v>1289</v>
      </c>
      <c r="F193" s="6" t="s">
        <v>1290</v>
      </c>
      <c r="G193" s="8"/>
      <c r="H193" s="16" t="str">
        <f t="shared" si="5"/>
        <v>unbeantwortet</v>
      </c>
      <c r="I193" s="25" t="s">
        <v>1322</v>
      </c>
      <c r="J193" s="26"/>
    </row>
    <row r="194" spans="1:10" ht="99.75" customHeight="1">
      <c r="A194" s="5" t="s">
        <v>1928</v>
      </c>
      <c r="B194" s="5">
        <v>193</v>
      </c>
      <c r="C194" s="6" t="s">
        <v>3465</v>
      </c>
      <c r="D194" s="6" t="s">
        <v>1291</v>
      </c>
      <c r="E194" s="6" t="s">
        <v>1292</v>
      </c>
      <c r="F194" s="6" t="s">
        <v>1293</v>
      </c>
      <c r="G194" s="8"/>
      <c r="H194" s="16" t="str">
        <f aca="true" t="shared" si="6" ref="H194:H201">IF(G194="","unbeantwortet",IF(UPPER(G194)=I194,"richtig","leider falsch"))</f>
        <v>unbeantwortet</v>
      </c>
      <c r="I194" s="25" t="s">
        <v>1322</v>
      </c>
      <c r="J194" s="26"/>
    </row>
    <row r="195" spans="1:10" ht="99.75" customHeight="1">
      <c r="A195" s="5" t="s">
        <v>1928</v>
      </c>
      <c r="B195" s="5">
        <v>194</v>
      </c>
      <c r="C195" s="6" t="s">
        <v>3466</v>
      </c>
      <c r="D195" s="6" t="s">
        <v>1294</v>
      </c>
      <c r="E195" s="6" t="s">
        <v>1295</v>
      </c>
      <c r="F195" s="6" t="s">
        <v>1296</v>
      </c>
      <c r="G195" s="8"/>
      <c r="H195" s="16" t="str">
        <f t="shared" si="6"/>
        <v>unbeantwortet</v>
      </c>
      <c r="I195" s="25" t="s">
        <v>1323</v>
      </c>
      <c r="J195" s="26"/>
    </row>
    <row r="196" spans="1:10" ht="99.75" customHeight="1">
      <c r="A196" s="5" t="s">
        <v>1928</v>
      </c>
      <c r="B196" s="5">
        <v>195</v>
      </c>
      <c r="C196" s="6" t="s">
        <v>3467</v>
      </c>
      <c r="D196" s="6" t="s">
        <v>1297</v>
      </c>
      <c r="E196" s="6" t="s">
        <v>1298</v>
      </c>
      <c r="F196" s="6" t="s">
        <v>1299</v>
      </c>
      <c r="G196" s="8"/>
      <c r="H196" s="16" t="str">
        <f t="shared" si="6"/>
        <v>unbeantwortet</v>
      </c>
      <c r="I196" s="25" t="s">
        <v>1324</v>
      </c>
      <c r="J196" s="26"/>
    </row>
    <row r="197" spans="1:10" ht="99.75" customHeight="1">
      <c r="A197" s="5" t="s">
        <v>1928</v>
      </c>
      <c r="B197" s="5">
        <v>196</v>
      </c>
      <c r="C197" s="6" t="s">
        <v>3468</v>
      </c>
      <c r="D197" s="6" t="s">
        <v>1300</v>
      </c>
      <c r="E197" s="6" t="s">
        <v>1301</v>
      </c>
      <c r="F197" s="6" t="s">
        <v>1302</v>
      </c>
      <c r="G197" s="8"/>
      <c r="H197" s="16" t="str">
        <f t="shared" si="6"/>
        <v>unbeantwortet</v>
      </c>
      <c r="I197" s="25" t="s">
        <v>1323</v>
      </c>
      <c r="J197" s="26"/>
    </row>
    <row r="198" spans="1:10" ht="99.75" customHeight="1">
      <c r="A198" s="5" t="s">
        <v>1928</v>
      </c>
      <c r="B198" s="5">
        <v>197</v>
      </c>
      <c r="C198" s="6" t="s">
        <v>3469</v>
      </c>
      <c r="D198" s="6" t="s">
        <v>1303</v>
      </c>
      <c r="E198" s="6" t="s">
        <v>1304</v>
      </c>
      <c r="F198" s="6" t="s">
        <v>1305</v>
      </c>
      <c r="G198" s="8"/>
      <c r="H198" s="16" t="str">
        <f t="shared" si="6"/>
        <v>unbeantwortet</v>
      </c>
      <c r="I198" s="25" t="s">
        <v>1323</v>
      </c>
      <c r="J198" s="26"/>
    </row>
    <row r="199" spans="1:10" ht="99.75" customHeight="1">
      <c r="A199" s="5" t="s">
        <v>1928</v>
      </c>
      <c r="B199" s="5">
        <v>198</v>
      </c>
      <c r="C199" s="6" t="s">
        <v>3470</v>
      </c>
      <c r="D199" s="6" t="s">
        <v>1306</v>
      </c>
      <c r="E199" s="6" t="s">
        <v>1307</v>
      </c>
      <c r="F199" s="6" t="s">
        <v>1308</v>
      </c>
      <c r="G199" s="8"/>
      <c r="H199" s="16" t="str">
        <f t="shared" si="6"/>
        <v>unbeantwortet</v>
      </c>
      <c r="I199" s="25" t="s">
        <v>1324</v>
      </c>
      <c r="J199" s="26"/>
    </row>
    <row r="200" spans="1:10" ht="99.75" customHeight="1">
      <c r="A200" s="5" t="s">
        <v>1928</v>
      </c>
      <c r="B200" s="5">
        <v>199</v>
      </c>
      <c r="C200" s="6" t="s">
        <v>3471</v>
      </c>
      <c r="D200" s="6" t="s">
        <v>1309</v>
      </c>
      <c r="E200" s="6" t="s">
        <v>1310</v>
      </c>
      <c r="F200" s="6" t="s">
        <v>1311</v>
      </c>
      <c r="G200" s="8"/>
      <c r="H200" s="16" t="str">
        <f t="shared" si="6"/>
        <v>unbeantwortet</v>
      </c>
      <c r="I200" s="25" t="s">
        <v>1323</v>
      </c>
      <c r="J200" s="26"/>
    </row>
    <row r="201" spans="1:10" ht="99.75" customHeight="1">
      <c r="A201" s="5" t="s">
        <v>1928</v>
      </c>
      <c r="B201" s="5">
        <v>200</v>
      </c>
      <c r="C201" s="6" t="s">
        <v>3472</v>
      </c>
      <c r="D201" s="6" t="s">
        <v>1312</v>
      </c>
      <c r="E201" s="6" t="s">
        <v>1313</v>
      </c>
      <c r="F201" s="6" t="s">
        <v>1314</v>
      </c>
      <c r="G201" s="8"/>
      <c r="H201" s="16" t="str">
        <f t="shared" si="6"/>
        <v>unbeantwortet</v>
      </c>
      <c r="I201" s="25" t="s">
        <v>1324</v>
      </c>
      <c r="J201" s="26"/>
    </row>
  </sheetData>
  <sheetProtection sheet="1" scenarios="1" sort="0" autoFilter="0"/>
  <autoFilter ref="A1:J20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2:I78"/>
  <sheetViews>
    <sheetView showGridLines="0" showRowColHeaders="0" zoomScale="75" zoomScaleNormal="75" zoomScalePageLayoutView="0" workbookViewId="0" topLeftCell="A1">
      <selection activeCell="D13" sqref="D13"/>
    </sheetView>
  </sheetViews>
  <sheetFormatPr defaultColWidth="11.421875" defaultRowHeight="12.75"/>
  <cols>
    <col min="1" max="1" width="8.28125" style="0" bestFit="1" customWidth="1"/>
    <col min="2" max="2" width="8.28125" style="0" hidden="1" customWidth="1"/>
    <col min="3" max="3" width="47.57421875" style="0" customWidth="1"/>
    <col min="4" max="6" width="27.28125" style="0" customWidth="1"/>
    <col min="7" max="7" width="8.00390625" style="0" bestFit="1" customWidth="1"/>
    <col min="8" max="8" width="13.421875" style="0" hidden="1" customWidth="1"/>
    <col min="9" max="9" width="15.421875" style="0" hidden="1" customWidth="1"/>
  </cols>
  <sheetData>
    <row r="2" ht="31.5">
      <c r="A2" s="22" t="s">
        <v>135</v>
      </c>
    </row>
    <row r="3" spans="3:4" ht="12.75">
      <c r="C3" s="34" t="s">
        <v>2394</v>
      </c>
      <c r="D3" s="31"/>
    </row>
    <row r="4" ht="12.75">
      <c r="C4" s="31"/>
    </row>
    <row r="6" spans="1:8" ht="22.5">
      <c r="A6" s="36" t="s">
        <v>48</v>
      </c>
      <c r="B6" s="36"/>
      <c r="C6" s="36"/>
      <c r="D6" s="36"/>
      <c r="E6" s="36"/>
      <c r="F6" s="36"/>
      <c r="G6" s="36"/>
      <c r="H6" s="30">
        <f>COUNTIF(H9:H18,"richtig")</f>
        <v>0</v>
      </c>
    </row>
    <row r="8" spans="1:9" ht="12.75">
      <c r="A8" s="10" t="s">
        <v>1321</v>
      </c>
      <c r="B8" s="10" t="s">
        <v>1321</v>
      </c>
      <c r="C8" s="11" t="s">
        <v>1315</v>
      </c>
      <c r="D8" s="11" t="s">
        <v>1316</v>
      </c>
      <c r="E8" s="11" t="s">
        <v>1317</v>
      </c>
      <c r="F8" s="11" t="s">
        <v>1318</v>
      </c>
      <c r="G8" s="12" t="s">
        <v>1325</v>
      </c>
      <c r="H8" s="12" t="s">
        <v>1326</v>
      </c>
      <c r="I8" s="12" t="s">
        <v>1988</v>
      </c>
    </row>
    <row r="9" spans="1:9" ht="25.5">
      <c r="A9" s="27">
        <v>1</v>
      </c>
      <c r="B9" s="27">
        <v>105</v>
      </c>
      <c r="C9" s="27" t="s">
        <v>3080</v>
      </c>
      <c r="D9" s="27" t="s">
        <v>2147</v>
      </c>
      <c r="E9" s="27" t="s">
        <v>1524</v>
      </c>
      <c r="F9" s="27" t="s">
        <v>1525</v>
      </c>
      <c r="G9" s="29"/>
      <c r="H9" s="28" t="str">
        <f aca="true" t="shared" si="0" ref="H9:H18">IF(G9="","unbeantwortet",IF(UPPER(G9)=I9,"richtig","leider falsch"))</f>
        <v>unbeantwortet</v>
      </c>
      <c r="I9" s="27" t="s">
        <v>1323</v>
      </c>
    </row>
    <row r="10" spans="1:9" ht="25.5">
      <c r="A10" s="27">
        <v>2</v>
      </c>
      <c r="B10" s="27">
        <v>96</v>
      </c>
      <c r="C10" s="27" t="s">
        <v>3322</v>
      </c>
      <c r="D10" s="27" t="s">
        <v>1497</v>
      </c>
      <c r="E10" s="27" t="s">
        <v>1498</v>
      </c>
      <c r="F10" s="27" t="s">
        <v>1499</v>
      </c>
      <c r="G10" s="29"/>
      <c r="H10" s="28" t="str">
        <f t="shared" si="0"/>
        <v>unbeantwortet</v>
      </c>
      <c r="I10" s="27" t="s">
        <v>1322</v>
      </c>
    </row>
    <row r="11" spans="1:9" ht="25.5">
      <c r="A11" s="27">
        <v>3</v>
      </c>
      <c r="B11" s="27">
        <v>116</v>
      </c>
      <c r="C11" s="27" t="s">
        <v>3094</v>
      </c>
      <c r="D11" s="27" t="s">
        <v>2150</v>
      </c>
      <c r="E11" s="27" t="s">
        <v>604</v>
      </c>
      <c r="F11" s="27" t="s">
        <v>2204</v>
      </c>
      <c r="G11" s="29"/>
      <c r="H11" s="28" t="str">
        <f t="shared" si="0"/>
        <v>unbeantwortet</v>
      </c>
      <c r="I11" s="27" t="s">
        <v>1323</v>
      </c>
    </row>
    <row r="12" spans="1:9" ht="51">
      <c r="A12" s="27">
        <v>4</v>
      </c>
      <c r="B12" s="27">
        <v>164</v>
      </c>
      <c r="C12" s="27" t="s">
        <v>3144</v>
      </c>
      <c r="D12" s="27" t="s">
        <v>746</v>
      </c>
      <c r="E12" s="27" t="s">
        <v>747</v>
      </c>
      <c r="F12" s="27" t="s">
        <v>748</v>
      </c>
      <c r="G12" s="29"/>
      <c r="H12" s="28" t="str">
        <f t="shared" si="0"/>
        <v>unbeantwortet</v>
      </c>
      <c r="I12" s="27" t="s">
        <v>1323</v>
      </c>
    </row>
    <row r="13" spans="1:9" ht="25.5">
      <c r="A13" s="27">
        <v>5</v>
      </c>
      <c r="B13" s="27">
        <v>36</v>
      </c>
      <c r="C13" s="27" t="s">
        <v>542</v>
      </c>
      <c r="D13" s="27" t="s">
        <v>543</v>
      </c>
      <c r="E13" s="27" t="s">
        <v>307</v>
      </c>
      <c r="F13" s="27" t="s">
        <v>544</v>
      </c>
      <c r="G13" s="29"/>
      <c r="H13" s="28" t="str">
        <f t="shared" si="0"/>
        <v>unbeantwortet</v>
      </c>
      <c r="I13" s="27" t="s">
        <v>1322</v>
      </c>
    </row>
    <row r="14" spans="1:9" ht="51">
      <c r="A14" s="27">
        <v>6</v>
      </c>
      <c r="B14" s="27">
        <v>160</v>
      </c>
      <c r="C14" s="27" t="s">
        <v>3140</v>
      </c>
      <c r="D14" s="27" t="s">
        <v>879</v>
      </c>
      <c r="E14" s="27" t="s">
        <v>880</v>
      </c>
      <c r="F14" s="27" t="s">
        <v>881</v>
      </c>
      <c r="G14" s="29"/>
      <c r="H14" s="28" t="str">
        <f t="shared" si="0"/>
        <v>unbeantwortet</v>
      </c>
      <c r="I14" s="27" t="s">
        <v>1323</v>
      </c>
    </row>
    <row r="15" spans="1:9" ht="25.5">
      <c r="A15" s="27">
        <v>7</v>
      </c>
      <c r="B15" s="27">
        <v>7</v>
      </c>
      <c r="C15" s="27" t="s">
        <v>277</v>
      </c>
      <c r="D15" s="27" t="s">
        <v>67</v>
      </c>
      <c r="E15" s="27" t="s">
        <v>68</v>
      </c>
      <c r="F15" s="27" t="s">
        <v>69</v>
      </c>
      <c r="G15" s="29"/>
      <c r="H15" s="28" t="str">
        <f t="shared" si="0"/>
        <v>unbeantwortet</v>
      </c>
      <c r="I15" s="27" t="s">
        <v>1323</v>
      </c>
    </row>
    <row r="16" spans="1:9" ht="63.75">
      <c r="A16" s="27">
        <v>8</v>
      </c>
      <c r="B16" s="27">
        <v>75</v>
      </c>
      <c r="C16" s="27" t="s">
        <v>3303</v>
      </c>
      <c r="D16" s="27" t="s">
        <v>2158</v>
      </c>
      <c r="E16" s="27" t="s">
        <v>2159</v>
      </c>
      <c r="F16" s="27" t="s">
        <v>2160</v>
      </c>
      <c r="G16" s="29"/>
      <c r="H16" s="28" t="str">
        <f t="shared" si="0"/>
        <v>unbeantwortet</v>
      </c>
      <c r="I16" s="27" t="s">
        <v>1324</v>
      </c>
    </row>
    <row r="17" spans="1:9" ht="25.5">
      <c r="A17" s="27">
        <v>9</v>
      </c>
      <c r="B17" s="27">
        <v>184</v>
      </c>
      <c r="C17" s="27" t="s">
        <v>3163</v>
      </c>
      <c r="D17" s="27" t="s">
        <v>212</v>
      </c>
      <c r="E17" s="27" t="s">
        <v>213</v>
      </c>
      <c r="F17" s="27" t="s">
        <v>214</v>
      </c>
      <c r="G17" s="29"/>
      <c r="H17" s="28" t="str">
        <f t="shared" si="0"/>
        <v>unbeantwortet</v>
      </c>
      <c r="I17" s="27" t="s">
        <v>1324</v>
      </c>
    </row>
    <row r="18" spans="1:9" ht="25.5">
      <c r="A18" s="27">
        <v>10</v>
      </c>
      <c r="B18" s="27">
        <v>149</v>
      </c>
      <c r="C18" s="27" t="s">
        <v>3130</v>
      </c>
      <c r="D18" s="27" t="s">
        <v>2151</v>
      </c>
      <c r="E18" s="27" t="s">
        <v>851</v>
      </c>
      <c r="F18" s="27" t="s">
        <v>852</v>
      </c>
      <c r="G18" s="29"/>
      <c r="H18" s="28" t="str">
        <f t="shared" si="0"/>
        <v>unbeantwortet</v>
      </c>
      <c r="I18" s="27" t="s">
        <v>1324</v>
      </c>
    </row>
    <row r="21" spans="1:8" ht="22.5">
      <c r="A21" s="36" t="s">
        <v>255</v>
      </c>
      <c r="B21" s="36"/>
      <c r="C21" s="36"/>
      <c r="D21" s="36"/>
      <c r="E21" s="36"/>
      <c r="F21" s="36"/>
      <c r="G21" s="36"/>
      <c r="H21" s="30">
        <f>COUNTIF(H24:H33,"richtig")</f>
        <v>0</v>
      </c>
    </row>
    <row r="23" spans="1:9" ht="12.75">
      <c r="A23" s="10" t="s">
        <v>1321</v>
      </c>
      <c r="B23" s="10" t="s">
        <v>1321</v>
      </c>
      <c r="C23" s="11" t="s">
        <v>1315</v>
      </c>
      <c r="D23" s="11" t="s">
        <v>1316</v>
      </c>
      <c r="E23" s="11" t="s">
        <v>1317</v>
      </c>
      <c r="F23" s="11" t="s">
        <v>1318</v>
      </c>
      <c r="G23" s="12" t="s">
        <v>1325</v>
      </c>
      <c r="H23" s="12" t="s">
        <v>1326</v>
      </c>
      <c r="I23" s="12" t="s">
        <v>1988</v>
      </c>
    </row>
    <row r="24" spans="1:9" ht="25.5">
      <c r="A24" s="27">
        <v>1</v>
      </c>
      <c r="B24" s="27">
        <v>68</v>
      </c>
      <c r="C24" s="27" t="s">
        <v>1113</v>
      </c>
      <c r="D24" s="27" t="s">
        <v>2523</v>
      </c>
      <c r="E24" s="27" t="s">
        <v>2524</v>
      </c>
      <c r="F24" s="27" t="s">
        <v>2525</v>
      </c>
      <c r="G24" s="29"/>
      <c r="H24" s="28" t="str">
        <f>IF(G24="","unbeantwortet",IF(UPPER(G24)=I24,"richtig","leider falsch"))</f>
        <v>unbeantwortet</v>
      </c>
      <c r="I24" s="27" t="s">
        <v>1323</v>
      </c>
    </row>
    <row r="25" spans="1:9" ht="25.5">
      <c r="A25" s="27">
        <v>2</v>
      </c>
      <c r="B25" s="27">
        <v>11</v>
      </c>
      <c r="C25" s="27" t="s">
        <v>136</v>
      </c>
      <c r="D25" s="27" t="s">
        <v>1398</v>
      </c>
      <c r="E25" s="27" t="s">
        <v>866</v>
      </c>
      <c r="F25" s="27" t="s">
        <v>1399</v>
      </c>
      <c r="G25" s="29"/>
      <c r="H25" s="28" t="str">
        <f aca="true" t="shared" si="1" ref="H25:H33">IF(G25="","unbeantwortet",IF(UPPER(G25)=I25,"richtig","leider falsch"))</f>
        <v>unbeantwortet</v>
      </c>
      <c r="I25" s="27" t="s">
        <v>1322</v>
      </c>
    </row>
    <row r="26" spans="1:9" ht="15.75">
      <c r="A26" s="27">
        <v>3</v>
      </c>
      <c r="B26" s="27">
        <v>74</v>
      </c>
      <c r="C26" s="27" t="s">
        <v>1078</v>
      </c>
      <c r="D26" s="27" t="s">
        <v>2539</v>
      </c>
      <c r="E26" s="27" t="s">
        <v>2540</v>
      </c>
      <c r="F26" s="27" t="s">
        <v>1117</v>
      </c>
      <c r="G26" s="29"/>
      <c r="H26" s="28" t="str">
        <f t="shared" si="1"/>
        <v>unbeantwortet</v>
      </c>
      <c r="I26" s="27" t="s">
        <v>1324</v>
      </c>
    </row>
    <row r="27" spans="1:9" ht="63.75">
      <c r="A27" s="27">
        <v>4</v>
      </c>
      <c r="B27" s="27">
        <v>46</v>
      </c>
      <c r="C27" s="27" t="s">
        <v>1090</v>
      </c>
      <c r="D27" s="27" t="s">
        <v>1462</v>
      </c>
      <c r="E27" s="27" t="s">
        <v>1463</v>
      </c>
      <c r="F27" s="27" t="s">
        <v>769</v>
      </c>
      <c r="G27" s="29"/>
      <c r="H27" s="28" t="str">
        <f t="shared" si="1"/>
        <v>unbeantwortet</v>
      </c>
      <c r="I27" s="27" t="s">
        <v>1323</v>
      </c>
    </row>
    <row r="28" spans="1:9" ht="15.75">
      <c r="A28" s="27">
        <v>5</v>
      </c>
      <c r="B28" s="27">
        <v>135</v>
      </c>
      <c r="C28" s="27" t="s">
        <v>359</v>
      </c>
      <c r="D28" s="27" t="s">
        <v>690</v>
      </c>
      <c r="E28" s="27" t="s">
        <v>856</v>
      </c>
      <c r="F28" s="27" t="s">
        <v>857</v>
      </c>
      <c r="G28" s="29"/>
      <c r="H28" s="28" t="str">
        <f t="shared" si="1"/>
        <v>unbeantwortet</v>
      </c>
      <c r="I28" s="27" t="s">
        <v>1323</v>
      </c>
    </row>
    <row r="29" spans="1:9" ht="25.5">
      <c r="A29" s="27">
        <v>6</v>
      </c>
      <c r="B29" s="27">
        <v>189</v>
      </c>
      <c r="C29" s="27" t="s">
        <v>411</v>
      </c>
      <c r="D29" s="27" t="s">
        <v>1214</v>
      </c>
      <c r="E29" s="27" t="s">
        <v>1215</v>
      </c>
      <c r="F29" s="27" t="s">
        <v>1216</v>
      </c>
      <c r="G29" s="29"/>
      <c r="H29" s="28" t="str">
        <f t="shared" si="1"/>
        <v>unbeantwortet</v>
      </c>
      <c r="I29" s="27" t="s">
        <v>1323</v>
      </c>
    </row>
    <row r="30" spans="1:9" ht="51">
      <c r="A30" s="27">
        <v>7</v>
      </c>
      <c r="B30" s="27">
        <v>48</v>
      </c>
      <c r="C30" s="27" t="s">
        <v>1092</v>
      </c>
      <c r="D30" s="27" t="s">
        <v>203</v>
      </c>
      <c r="E30" s="27" t="s">
        <v>1482</v>
      </c>
      <c r="F30" s="27" t="s">
        <v>1483</v>
      </c>
      <c r="G30" s="29"/>
      <c r="H30" s="28" t="str">
        <f t="shared" si="1"/>
        <v>unbeantwortet</v>
      </c>
      <c r="I30" s="27" t="s">
        <v>1322</v>
      </c>
    </row>
    <row r="31" spans="1:9" ht="25.5">
      <c r="A31" s="27">
        <v>8</v>
      </c>
      <c r="B31" s="27">
        <v>2</v>
      </c>
      <c r="C31" s="27" t="s">
        <v>1979</v>
      </c>
      <c r="D31" s="27" t="s">
        <v>259</v>
      </c>
      <c r="E31" s="27" t="s">
        <v>260</v>
      </c>
      <c r="F31" s="27" t="s">
        <v>263</v>
      </c>
      <c r="G31" s="29"/>
      <c r="H31" s="28" t="str">
        <f t="shared" si="1"/>
        <v>unbeantwortet</v>
      </c>
      <c r="I31" s="27" t="s">
        <v>1322</v>
      </c>
    </row>
    <row r="32" spans="1:9" ht="25.5">
      <c r="A32" s="27">
        <v>9</v>
      </c>
      <c r="B32" s="27">
        <v>9</v>
      </c>
      <c r="C32" s="27" t="s">
        <v>1986</v>
      </c>
      <c r="D32" s="27" t="s">
        <v>1394</v>
      </c>
      <c r="E32" s="27" t="s">
        <v>1395</v>
      </c>
      <c r="F32" s="27" t="s">
        <v>269</v>
      </c>
      <c r="G32" s="29"/>
      <c r="H32" s="28" t="str">
        <f t="shared" si="1"/>
        <v>unbeantwortet</v>
      </c>
      <c r="I32" s="27" t="s">
        <v>1322</v>
      </c>
    </row>
    <row r="33" spans="1:9" ht="25.5">
      <c r="A33" s="27">
        <v>10</v>
      </c>
      <c r="B33" s="27">
        <v>171</v>
      </c>
      <c r="C33" s="27" t="s">
        <v>394</v>
      </c>
      <c r="D33" s="27" t="s">
        <v>866</v>
      </c>
      <c r="E33" s="27" t="s">
        <v>1182</v>
      </c>
      <c r="F33" s="27" t="s">
        <v>605</v>
      </c>
      <c r="G33" s="29"/>
      <c r="H33" s="28" t="str">
        <f t="shared" si="1"/>
        <v>unbeantwortet</v>
      </c>
      <c r="I33" s="27" t="s">
        <v>1324</v>
      </c>
    </row>
    <row r="36" spans="1:8" ht="22.5">
      <c r="A36" s="36" t="s">
        <v>1225</v>
      </c>
      <c r="B36" s="36"/>
      <c r="C36" s="36"/>
      <c r="D36" s="36"/>
      <c r="E36" s="36"/>
      <c r="F36" s="36"/>
      <c r="G36" s="36"/>
      <c r="H36" s="30">
        <f>COUNTIF(H39:H48,"richtig")</f>
        <v>0</v>
      </c>
    </row>
    <row r="38" spans="1:9" ht="12.75">
      <c r="A38" s="10" t="s">
        <v>1321</v>
      </c>
      <c r="B38" s="10" t="s">
        <v>1321</v>
      </c>
      <c r="C38" s="11" t="s">
        <v>1315</v>
      </c>
      <c r="D38" s="11" t="s">
        <v>1316</v>
      </c>
      <c r="E38" s="11" t="s">
        <v>1317</v>
      </c>
      <c r="F38" s="11" t="s">
        <v>1318</v>
      </c>
      <c r="G38" s="12" t="s">
        <v>1325</v>
      </c>
      <c r="H38" s="12" t="s">
        <v>1326</v>
      </c>
      <c r="I38" s="12" t="s">
        <v>1988</v>
      </c>
    </row>
    <row r="39" spans="1:9" ht="25.5">
      <c r="A39" s="27">
        <v>1</v>
      </c>
      <c r="B39" s="27">
        <v>177</v>
      </c>
      <c r="C39" s="27" t="s">
        <v>2467</v>
      </c>
      <c r="D39" s="27" t="s">
        <v>1717</v>
      </c>
      <c r="E39" s="27" t="s">
        <v>1718</v>
      </c>
      <c r="F39" s="27" t="s">
        <v>1719</v>
      </c>
      <c r="G39" s="29"/>
      <c r="H39" s="28" t="str">
        <f>IF(G39="","unbeantwortet",IF(UPPER(G39)=I39,"richtig","leider falsch"))</f>
        <v>unbeantwortet</v>
      </c>
      <c r="I39" s="27" t="s">
        <v>1322</v>
      </c>
    </row>
    <row r="40" spans="1:9" ht="15.75">
      <c r="A40" s="27">
        <v>2</v>
      </c>
      <c r="B40" s="27">
        <v>176</v>
      </c>
      <c r="C40" s="27" t="s">
        <v>2466</v>
      </c>
      <c r="D40" s="27" t="s">
        <v>1716</v>
      </c>
      <c r="E40" s="27" t="s">
        <v>451</v>
      </c>
      <c r="F40" s="27" t="s">
        <v>13</v>
      </c>
      <c r="G40" s="29"/>
      <c r="H40" s="28" t="str">
        <f aca="true" t="shared" si="2" ref="H40:H48">IF(G40="","unbeantwortet",IF(UPPER(G40)=I40,"richtig","leider falsch"))</f>
        <v>unbeantwortet</v>
      </c>
      <c r="I40" s="27" t="s">
        <v>1324</v>
      </c>
    </row>
    <row r="41" spans="1:9" ht="63.75">
      <c r="A41" s="27">
        <v>3</v>
      </c>
      <c r="B41" s="27">
        <v>64</v>
      </c>
      <c r="C41" s="27" t="s">
        <v>2359</v>
      </c>
      <c r="D41" s="27" t="s">
        <v>502</v>
      </c>
      <c r="E41" s="27" t="s">
        <v>503</v>
      </c>
      <c r="F41" s="27" t="s">
        <v>504</v>
      </c>
      <c r="G41" s="29"/>
      <c r="H41" s="28" t="str">
        <f t="shared" si="2"/>
        <v>unbeantwortet</v>
      </c>
      <c r="I41" s="27" t="s">
        <v>1322</v>
      </c>
    </row>
    <row r="42" spans="1:9" ht="25.5">
      <c r="A42" s="27">
        <v>4</v>
      </c>
      <c r="B42" s="27">
        <v>130</v>
      </c>
      <c r="C42" s="27" t="s">
        <v>2419</v>
      </c>
      <c r="D42" s="27" t="s">
        <v>2280</v>
      </c>
      <c r="E42" s="27" t="s">
        <v>2281</v>
      </c>
      <c r="F42" s="27" t="s">
        <v>2282</v>
      </c>
      <c r="G42" s="29"/>
      <c r="H42" s="28" t="str">
        <f t="shared" si="2"/>
        <v>unbeantwortet</v>
      </c>
      <c r="I42" s="27" t="s">
        <v>1323</v>
      </c>
    </row>
    <row r="43" spans="1:9" ht="25.5">
      <c r="A43" s="27">
        <v>5</v>
      </c>
      <c r="B43" s="27">
        <v>180</v>
      </c>
      <c r="C43" s="27" t="s">
        <v>2470</v>
      </c>
      <c r="D43" s="27" t="s">
        <v>1726</v>
      </c>
      <c r="E43" s="27" t="s">
        <v>1727</v>
      </c>
      <c r="F43" s="27" t="s">
        <v>1728</v>
      </c>
      <c r="G43" s="29"/>
      <c r="H43" s="28" t="str">
        <f t="shared" si="2"/>
        <v>unbeantwortet</v>
      </c>
      <c r="I43" s="27" t="s">
        <v>1324</v>
      </c>
    </row>
    <row r="44" spans="1:9" ht="25.5">
      <c r="A44" s="27">
        <v>6</v>
      </c>
      <c r="B44" s="27">
        <v>169</v>
      </c>
      <c r="C44" s="27" t="s">
        <v>2460</v>
      </c>
      <c r="D44" s="27" t="s">
        <v>1698</v>
      </c>
      <c r="E44" s="27" t="s">
        <v>835</v>
      </c>
      <c r="F44" s="27" t="s">
        <v>1699</v>
      </c>
      <c r="G44" s="29"/>
      <c r="H44" s="28" t="str">
        <f t="shared" si="2"/>
        <v>unbeantwortet</v>
      </c>
      <c r="I44" s="27" t="s">
        <v>1324</v>
      </c>
    </row>
    <row r="45" spans="1:9" ht="25.5">
      <c r="A45" s="27">
        <v>7</v>
      </c>
      <c r="B45" s="27">
        <v>126</v>
      </c>
      <c r="C45" s="27" t="s">
        <v>2413</v>
      </c>
      <c r="D45" s="27" t="s">
        <v>2269</v>
      </c>
      <c r="E45" s="27" t="s">
        <v>2414</v>
      </c>
      <c r="F45" s="27" t="s">
        <v>2415</v>
      </c>
      <c r="G45" s="29"/>
      <c r="H45" s="28" t="str">
        <f t="shared" si="2"/>
        <v>unbeantwortet</v>
      </c>
      <c r="I45" s="27" t="s">
        <v>1324</v>
      </c>
    </row>
    <row r="46" spans="1:9" ht="25.5">
      <c r="A46" s="27">
        <v>8</v>
      </c>
      <c r="B46" s="27">
        <v>65</v>
      </c>
      <c r="C46" s="27" t="s">
        <v>2360</v>
      </c>
      <c r="D46" s="27" t="s">
        <v>505</v>
      </c>
      <c r="E46" s="27" t="s">
        <v>506</v>
      </c>
      <c r="F46" s="27" t="s">
        <v>507</v>
      </c>
      <c r="G46" s="29"/>
      <c r="H46" s="28" t="str">
        <f t="shared" si="2"/>
        <v>unbeantwortet</v>
      </c>
      <c r="I46" s="27" t="s">
        <v>1324</v>
      </c>
    </row>
    <row r="47" spans="1:9" ht="38.25">
      <c r="A47" s="27">
        <v>9</v>
      </c>
      <c r="B47" s="27">
        <v>55</v>
      </c>
      <c r="C47" s="27" t="s">
        <v>2349</v>
      </c>
      <c r="D47" s="27" t="s">
        <v>477</v>
      </c>
      <c r="E47" s="27" t="s">
        <v>478</v>
      </c>
      <c r="F47" s="27" t="s">
        <v>479</v>
      </c>
      <c r="G47" s="29"/>
      <c r="H47" s="28" t="str">
        <f t="shared" si="2"/>
        <v>unbeantwortet</v>
      </c>
      <c r="I47" s="27" t="s">
        <v>1322</v>
      </c>
    </row>
    <row r="48" spans="1:9" ht="25.5">
      <c r="A48" s="27">
        <v>10</v>
      </c>
      <c r="B48" s="27">
        <v>153</v>
      </c>
      <c r="C48" s="27" t="s">
        <v>2443</v>
      </c>
      <c r="D48" s="27" t="s">
        <v>170</v>
      </c>
      <c r="E48" s="27" t="s">
        <v>171</v>
      </c>
      <c r="F48" s="27" t="s">
        <v>172</v>
      </c>
      <c r="G48" s="29"/>
      <c r="H48" s="28" t="str">
        <f t="shared" si="2"/>
        <v>unbeantwortet</v>
      </c>
      <c r="I48" s="27" t="s">
        <v>1324</v>
      </c>
    </row>
    <row r="51" spans="1:8" ht="22.5">
      <c r="A51" s="36" t="s">
        <v>907</v>
      </c>
      <c r="B51" s="36"/>
      <c r="C51" s="36"/>
      <c r="D51" s="36"/>
      <c r="E51" s="36"/>
      <c r="F51" s="36"/>
      <c r="G51" s="36"/>
      <c r="H51" s="30">
        <f>COUNTIF(H54:H63,"richtig")</f>
        <v>0</v>
      </c>
    </row>
    <row r="53" spans="1:9" ht="12.75">
      <c r="A53" s="10" t="s">
        <v>1321</v>
      </c>
      <c r="B53" s="10" t="s">
        <v>1321</v>
      </c>
      <c r="C53" s="11" t="s">
        <v>1315</v>
      </c>
      <c r="D53" s="11" t="s">
        <v>1316</v>
      </c>
      <c r="E53" s="11" t="s">
        <v>1317</v>
      </c>
      <c r="F53" s="11" t="s">
        <v>1318</v>
      </c>
      <c r="G53" s="12" t="s">
        <v>1325</v>
      </c>
      <c r="H53" s="12" t="s">
        <v>1326</v>
      </c>
      <c r="I53" s="12" t="s">
        <v>1988</v>
      </c>
    </row>
    <row r="54" spans="1:9" ht="25.5">
      <c r="A54" s="27">
        <v>1</v>
      </c>
      <c r="B54" s="27">
        <v>196</v>
      </c>
      <c r="C54" s="27" t="s">
        <v>3196</v>
      </c>
      <c r="D54" s="27" t="s">
        <v>1916</v>
      </c>
      <c r="E54" s="27" t="s">
        <v>1917</v>
      </c>
      <c r="F54" s="27" t="s">
        <v>3377</v>
      </c>
      <c r="G54" s="29"/>
      <c r="H54" s="28" t="str">
        <f>IF(G54="","unbeantwortet",IF(UPPER(G54)=I54,"richtig","leider falsch"))</f>
        <v>unbeantwortet</v>
      </c>
      <c r="I54" s="27" t="s">
        <v>1322</v>
      </c>
    </row>
    <row r="55" spans="1:9" ht="38.25">
      <c r="A55" s="27">
        <v>2</v>
      </c>
      <c r="B55" s="27">
        <v>43</v>
      </c>
      <c r="C55" s="27" t="s">
        <v>3053</v>
      </c>
      <c r="D55" s="27" t="s">
        <v>1045</v>
      </c>
      <c r="E55" s="27" t="s">
        <v>1046</v>
      </c>
      <c r="F55" s="27" t="s">
        <v>1047</v>
      </c>
      <c r="G55" s="29"/>
      <c r="H55" s="28" t="str">
        <f aca="true" t="shared" si="3" ref="H55:H63">IF(G55="","unbeantwortet",IF(UPPER(G55)=I55,"richtig","leider falsch"))</f>
        <v>unbeantwortet</v>
      </c>
      <c r="I55" s="27" t="s">
        <v>1322</v>
      </c>
    </row>
    <row r="56" spans="1:9" ht="25.5">
      <c r="A56" s="27">
        <v>3</v>
      </c>
      <c r="B56" s="27">
        <v>12</v>
      </c>
      <c r="C56" s="27" t="s">
        <v>3018</v>
      </c>
      <c r="D56" s="27" t="s">
        <v>1366</v>
      </c>
      <c r="E56" s="27" t="s">
        <v>1354</v>
      </c>
      <c r="F56" s="27" t="s">
        <v>1367</v>
      </c>
      <c r="G56" s="29"/>
      <c r="H56" s="28" t="str">
        <f t="shared" si="3"/>
        <v>unbeantwortet</v>
      </c>
      <c r="I56" s="27" t="s">
        <v>1324</v>
      </c>
    </row>
    <row r="57" spans="1:9" ht="38.25">
      <c r="A57" s="27">
        <v>4</v>
      </c>
      <c r="B57" s="27">
        <v>61</v>
      </c>
      <c r="C57" s="27" t="s">
        <v>3068</v>
      </c>
      <c r="D57" s="27" t="s">
        <v>2498</v>
      </c>
      <c r="E57" s="27" t="s">
        <v>2499</v>
      </c>
      <c r="F57" s="27" t="s">
        <v>2500</v>
      </c>
      <c r="G57" s="29"/>
      <c r="H57" s="28" t="str">
        <f t="shared" si="3"/>
        <v>unbeantwortet</v>
      </c>
      <c r="I57" s="27" t="s">
        <v>1322</v>
      </c>
    </row>
    <row r="58" spans="1:9" ht="25.5">
      <c r="A58" s="27">
        <v>5</v>
      </c>
      <c r="B58" s="27">
        <v>185</v>
      </c>
      <c r="C58" s="27" t="s">
        <v>3185</v>
      </c>
      <c r="D58" s="27" t="s">
        <v>177</v>
      </c>
      <c r="E58" s="27" t="s">
        <v>1890</v>
      </c>
      <c r="F58" s="27" t="s">
        <v>2031</v>
      </c>
      <c r="G58" s="29"/>
      <c r="H58" s="28" t="str">
        <f t="shared" si="3"/>
        <v>unbeantwortet</v>
      </c>
      <c r="I58" s="27" t="s">
        <v>1322</v>
      </c>
    </row>
    <row r="59" spans="1:9" ht="25.5">
      <c r="A59" s="27">
        <v>6</v>
      </c>
      <c r="B59" s="27">
        <v>188</v>
      </c>
      <c r="C59" s="27" t="s">
        <v>3188</v>
      </c>
      <c r="D59" s="27" t="s">
        <v>1897</v>
      </c>
      <c r="E59" s="27" t="s">
        <v>1898</v>
      </c>
      <c r="F59" s="27" t="s">
        <v>84</v>
      </c>
      <c r="G59" s="29"/>
      <c r="H59" s="28" t="str">
        <f t="shared" si="3"/>
        <v>unbeantwortet</v>
      </c>
      <c r="I59" s="27" t="s">
        <v>1324</v>
      </c>
    </row>
    <row r="60" spans="1:9" ht="25.5">
      <c r="A60" s="27">
        <v>7</v>
      </c>
      <c r="B60" s="27">
        <v>89</v>
      </c>
      <c r="C60" s="27" t="s">
        <v>2694</v>
      </c>
      <c r="D60" s="27" t="s">
        <v>2043</v>
      </c>
      <c r="E60" s="27" t="s">
        <v>851</v>
      </c>
      <c r="F60" s="27" t="s">
        <v>1473</v>
      </c>
      <c r="G60" s="29"/>
      <c r="H60" s="28" t="str">
        <f t="shared" si="3"/>
        <v>unbeantwortet</v>
      </c>
      <c r="I60" s="27" t="s">
        <v>1324</v>
      </c>
    </row>
    <row r="61" spans="1:9" ht="25.5">
      <c r="A61" s="27">
        <v>8</v>
      </c>
      <c r="B61" s="27">
        <v>141</v>
      </c>
      <c r="C61" s="27" t="s">
        <v>2747</v>
      </c>
      <c r="D61" s="27" t="s">
        <v>1398</v>
      </c>
      <c r="E61" s="27" t="s">
        <v>2149</v>
      </c>
      <c r="F61" s="27" t="s">
        <v>1148</v>
      </c>
      <c r="G61" s="29"/>
      <c r="H61" s="28" t="str">
        <f t="shared" si="3"/>
        <v>unbeantwortet</v>
      </c>
      <c r="I61" s="27" t="s">
        <v>1324</v>
      </c>
    </row>
    <row r="62" spans="1:9" ht="38.25">
      <c r="A62" s="27">
        <v>9</v>
      </c>
      <c r="B62" s="27">
        <v>62</v>
      </c>
      <c r="C62" s="27" t="s">
        <v>3069</v>
      </c>
      <c r="D62" s="27" t="s">
        <v>2501</v>
      </c>
      <c r="E62" s="27" t="s">
        <v>2502</v>
      </c>
      <c r="F62" s="27" t="s">
        <v>2503</v>
      </c>
      <c r="G62" s="29"/>
      <c r="H62" s="28" t="str">
        <f t="shared" si="3"/>
        <v>unbeantwortet</v>
      </c>
      <c r="I62" s="27" t="s">
        <v>1324</v>
      </c>
    </row>
    <row r="63" spans="1:9" ht="25.5">
      <c r="A63" s="27">
        <v>10</v>
      </c>
      <c r="B63" s="27">
        <v>18</v>
      </c>
      <c r="C63" s="27" t="s">
        <v>3024</v>
      </c>
      <c r="D63" s="27" t="s">
        <v>1383</v>
      </c>
      <c r="E63" s="27" t="s">
        <v>1384</v>
      </c>
      <c r="F63" s="27" t="s">
        <v>1385</v>
      </c>
      <c r="G63" s="29"/>
      <c r="H63" s="28" t="str">
        <f t="shared" si="3"/>
        <v>unbeantwortet</v>
      </c>
      <c r="I63" s="27" t="s">
        <v>1324</v>
      </c>
    </row>
    <row r="66" spans="1:8" ht="22.5">
      <c r="A66" s="36" t="s">
        <v>1332</v>
      </c>
      <c r="B66" s="36"/>
      <c r="C66" s="36"/>
      <c r="D66" s="36"/>
      <c r="E66" s="36"/>
      <c r="F66" s="36"/>
      <c r="G66" s="36"/>
      <c r="H66" s="30">
        <f>COUNTIF(H69:H78,"richtig")</f>
        <v>0</v>
      </c>
    </row>
    <row r="68" spans="1:9" ht="12.75">
      <c r="A68" s="10" t="s">
        <v>1321</v>
      </c>
      <c r="B68" s="10" t="s">
        <v>1321</v>
      </c>
      <c r="C68" s="11" t="s">
        <v>1315</v>
      </c>
      <c r="D68" s="11" t="s">
        <v>1316</v>
      </c>
      <c r="E68" s="11" t="s">
        <v>1317</v>
      </c>
      <c r="F68" s="11" t="s">
        <v>1318</v>
      </c>
      <c r="G68" s="12" t="s">
        <v>1325</v>
      </c>
      <c r="H68" s="12" t="s">
        <v>1326</v>
      </c>
      <c r="I68" s="12" t="s">
        <v>1988</v>
      </c>
    </row>
    <row r="69" spans="1:9" ht="38.25">
      <c r="A69" s="27">
        <v>1</v>
      </c>
      <c r="B69" s="27">
        <v>160</v>
      </c>
      <c r="C69" s="27" t="s">
        <v>3430</v>
      </c>
      <c r="D69" s="27" t="s">
        <v>7</v>
      </c>
      <c r="E69" s="27" t="s">
        <v>8</v>
      </c>
      <c r="F69" s="27" t="s">
        <v>9</v>
      </c>
      <c r="G69" s="29"/>
      <c r="H69" s="28" t="str">
        <f>IF(G69="","unbeantwortet",IF(UPPER(G69)=I69,"richtig","leider falsch"))</f>
        <v>unbeantwortet</v>
      </c>
      <c r="I69" s="27" t="s">
        <v>1323</v>
      </c>
    </row>
    <row r="70" spans="1:9" ht="25.5">
      <c r="A70" s="27">
        <v>2</v>
      </c>
      <c r="B70" s="27">
        <v>36</v>
      </c>
      <c r="C70" s="27" t="s">
        <v>3244</v>
      </c>
      <c r="D70" s="27" t="s">
        <v>2820</v>
      </c>
      <c r="E70" s="27" t="s">
        <v>3251</v>
      </c>
      <c r="F70" s="27" t="s">
        <v>2818</v>
      </c>
      <c r="G70" s="29"/>
      <c r="H70" s="28" t="str">
        <f aca="true" t="shared" si="4" ref="H70:H78">IF(G70="","unbeantwortet",IF(UPPER(G70)=I70,"richtig","leider falsch"))</f>
        <v>unbeantwortet</v>
      </c>
      <c r="I70" s="27" t="s">
        <v>1322</v>
      </c>
    </row>
    <row r="71" spans="1:9" ht="25.5">
      <c r="A71" s="27">
        <v>3</v>
      </c>
      <c r="B71" s="27">
        <v>86</v>
      </c>
      <c r="C71" s="27" t="s">
        <v>2935</v>
      </c>
      <c r="D71" s="27" t="s">
        <v>1802</v>
      </c>
      <c r="E71" s="27" t="s">
        <v>1803</v>
      </c>
      <c r="F71" s="27" t="s">
        <v>1804</v>
      </c>
      <c r="G71" s="29"/>
      <c r="H71" s="28" t="str">
        <f t="shared" si="4"/>
        <v>unbeantwortet</v>
      </c>
      <c r="I71" s="27" t="s">
        <v>1324</v>
      </c>
    </row>
    <row r="72" spans="1:9" ht="25.5">
      <c r="A72" s="27">
        <v>4</v>
      </c>
      <c r="B72" s="27">
        <v>140</v>
      </c>
      <c r="C72" s="27" t="s">
        <v>1669</v>
      </c>
      <c r="D72" s="27" t="s">
        <v>2091</v>
      </c>
      <c r="E72" s="27" t="s">
        <v>2092</v>
      </c>
      <c r="F72" s="27" t="s">
        <v>2093</v>
      </c>
      <c r="G72" s="29"/>
      <c r="H72" s="28" t="str">
        <f t="shared" si="4"/>
        <v>unbeantwortet</v>
      </c>
      <c r="I72" s="27" t="s">
        <v>1322</v>
      </c>
    </row>
    <row r="73" spans="1:9" ht="38.25">
      <c r="A73" s="27">
        <v>5</v>
      </c>
      <c r="B73" s="27">
        <v>56</v>
      </c>
      <c r="C73" s="27" t="s">
        <v>3267</v>
      </c>
      <c r="D73" s="27" t="s">
        <v>1745</v>
      </c>
      <c r="E73" s="27" t="s">
        <v>1746</v>
      </c>
      <c r="F73" s="27" t="s">
        <v>1747</v>
      </c>
      <c r="G73" s="29"/>
      <c r="H73" s="28" t="str">
        <f t="shared" si="4"/>
        <v>unbeantwortet</v>
      </c>
      <c r="I73" s="27" t="s">
        <v>1322</v>
      </c>
    </row>
    <row r="74" spans="1:9" ht="38.25">
      <c r="A74" s="27">
        <v>6</v>
      </c>
      <c r="B74" s="27">
        <v>11</v>
      </c>
      <c r="C74" s="27" t="s">
        <v>3214</v>
      </c>
      <c r="D74" s="27" t="s">
        <v>1955</v>
      </c>
      <c r="E74" s="27" t="s">
        <v>1956</v>
      </c>
      <c r="F74" s="27" t="s">
        <v>1957</v>
      </c>
      <c r="G74" s="29"/>
      <c r="H74" s="28" t="str">
        <f t="shared" si="4"/>
        <v>unbeantwortet</v>
      </c>
      <c r="I74" s="27" t="s">
        <v>1324</v>
      </c>
    </row>
    <row r="75" spans="1:9" ht="51">
      <c r="A75" s="27">
        <v>7</v>
      </c>
      <c r="B75" s="27">
        <v>27</v>
      </c>
      <c r="C75" s="27" t="s">
        <v>3233</v>
      </c>
      <c r="D75" s="27" t="s">
        <v>3234</v>
      </c>
      <c r="E75" s="27" t="s">
        <v>2799</v>
      </c>
      <c r="F75" s="27" t="s">
        <v>2800</v>
      </c>
      <c r="G75" s="29"/>
      <c r="H75" s="28" t="str">
        <f t="shared" si="4"/>
        <v>unbeantwortet</v>
      </c>
      <c r="I75" s="27" t="s">
        <v>1323</v>
      </c>
    </row>
    <row r="76" spans="1:9" ht="25.5">
      <c r="A76" s="27">
        <v>8</v>
      </c>
      <c r="B76" s="27">
        <v>173</v>
      </c>
      <c r="C76" s="27" t="s">
        <v>3443</v>
      </c>
      <c r="D76" s="27" t="s">
        <v>973</v>
      </c>
      <c r="E76" s="27" t="s">
        <v>974</v>
      </c>
      <c r="F76" s="27" t="s">
        <v>975</v>
      </c>
      <c r="G76" s="29"/>
      <c r="H76" s="28" t="str">
        <f t="shared" si="4"/>
        <v>unbeantwortet</v>
      </c>
      <c r="I76" s="27" t="s">
        <v>1324</v>
      </c>
    </row>
    <row r="77" spans="1:9" ht="25.5">
      <c r="A77" s="27">
        <v>9</v>
      </c>
      <c r="B77" s="27">
        <v>41</v>
      </c>
      <c r="C77" s="27" t="s">
        <v>3255</v>
      </c>
      <c r="D77" s="27" t="s">
        <v>2827</v>
      </c>
      <c r="E77" s="27" t="s">
        <v>2828</v>
      </c>
      <c r="F77" s="27" t="s">
        <v>663</v>
      </c>
      <c r="G77" s="29"/>
      <c r="H77" s="28" t="str">
        <f t="shared" si="4"/>
        <v>unbeantwortet</v>
      </c>
      <c r="I77" s="27" t="s">
        <v>1324</v>
      </c>
    </row>
    <row r="78" spans="1:9" ht="25.5">
      <c r="A78" s="27">
        <v>10</v>
      </c>
      <c r="B78" s="27">
        <v>60</v>
      </c>
      <c r="C78" s="27" t="s">
        <v>3271</v>
      </c>
      <c r="D78" s="27" t="s">
        <v>1757</v>
      </c>
      <c r="E78" s="27" t="s">
        <v>1758</v>
      </c>
      <c r="F78" s="27" t="s">
        <v>1759</v>
      </c>
      <c r="G78" s="29"/>
      <c r="H78" s="28" t="str">
        <f t="shared" si="4"/>
        <v>unbeantwortet</v>
      </c>
      <c r="I78" s="27" t="s">
        <v>1324</v>
      </c>
    </row>
  </sheetData>
  <sheetProtection sheet="1" scenarios="1" sort="0" autoFilter="0"/>
  <mergeCells count="5">
    <mergeCell ref="A66:G66"/>
    <mergeCell ref="A6:G6"/>
    <mergeCell ref="A21:G21"/>
    <mergeCell ref="A36:G36"/>
    <mergeCell ref="A51:G51"/>
  </mergeCells>
  <conditionalFormatting sqref="H6 H21 H36 H51 H66">
    <cfRule type="cellIs" priority="1" dxfId="1" operator="greaterThanOrEqual" stopIfTrue="1">
      <formula>7</formula>
    </cfRule>
    <cfRule type="cellIs" priority="2" dxfId="0" operator="lessThan" stopIfTrue="1">
      <formula>7</formula>
    </cfRule>
  </conditionalFormatting>
  <hyperlinks>
    <hyperlink ref="C3" location="Übungsmodus!A1" display="&lt;&lt;&lt; zurück zum Übungsmodus"/>
  </hyperlinks>
  <printOptions/>
  <pageMargins left="0.787401575" right="0.787401575" top="0.984251969" bottom="0.984251969" header="0.4921259845" footer="0.492125984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Sandra</cp:lastModifiedBy>
  <cp:lastPrinted>2009-09-20T11:44:08Z</cp:lastPrinted>
  <dcterms:created xsi:type="dcterms:W3CDTF">2009-08-26T12:50:02Z</dcterms:created>
  <dcterms:modified xsi:type="dcterms:W3CDTF">2018-03-19T18:25:47Z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461045631</vt:i4>
  </property>
  <property fmtid="{D5CDD505-2E9C-101B-9397-08002B2CF9AE}" pid="3" name="_EmailSubject">
    <vt:lpwstr/>
  </property>
  <property fmtid="{D5CDD505-2E9C-101B-9397-08002B2CF9AE}" pid="4" name="_AuthorEmail">
    <vt:lpwstr>achimkleist@achims-angelschule.de</vt:lpwstr>
  </property>
  <property fmtid="{D5CDD505-2E9C-101B-9397-08002B2CF9AE}" pid="5" name="_AuthorEmailDisplayName">
    <vt:lpwstr>Achims Angelschule - Achim Kleist</vt:lpwstr>
  </property>
  <property fmtid="{D5CDD505-2E9C-101B-9397-08002B2CF9AE}" pid="6" name="_ReviewingToolsShownOnce">
    <vt:lpwstr/>
  </property>
</Properties>
</file>